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0" windowWidth="19395" windowHeight="7800" activeTab="0"/>
  </bookViews>
  <sheets>
    <sheet name="入札" sheetId="1" r:id="rId1"/>
  </sheets>
  <definedNames>
    <definedName name="basyo_str">#REF!</definedName>
    <definedName name="daihyo1">#REF!</definedName>
    <definedName name="daihyo10">#REF!</definedName>
    <definedName name="daihyo11">#REF!</definedName>
    <definedName name="daihyo12">#REF!</definedName>
    <definedName name="daihyo2">#REF!</definedName>
    <definedName name="daihyo3">#REF!</definedName>
    <definedName name="daihyo4">#REF!</definedName>
    <definedName name="daihyo5">#REF!</definedName>
    <definedName name="daihyo6">#REF!</definedName>
    <definedName name="daihyo7">#REF!</definedName>
    <definedName name="daihyo8">#REF!</definedName>
    <definedName name="daihyo9">#REF!</definedName>
    <definedName name="erai_name">#REF!</definedName>
    <definedName name="gaku1_1_1">#REF!</definedName>
    <definedName name="gaku1_1_10">#REF!</definedName>
    <definedName name="gaku1_1_11">#REF!</definedName>
    <definedName name="gaku1_1_12">#REF!</definedName>
    <definedName name="gaku1_1_2">#REF!</definedName>
    <definedName name="gaku1_1_3">#REF!</definedName>
    <definedName name="gaku1_1_4">#REF!</definedName>
    <definedName name="gaku1_1_5">#REF!</definedName>
    <definedName name="gaku1_1_6">#REF!</definedName>
    <definedName name="gaku1_1_7">#REF!</definedName>
    <definedName name="gaku1_1_8">#REF!</definedName>
    <definedName name="gaku1_1_9">#REF!</definedName>
    <definedName name="gaku1_2_1">#REF!</definedName>
    <definedName name="gaku1_2_10">#REF!</definedName>
    <definedName name="gaku1_2_11">#REF!</definedName>
    <definedName name="gaku1_2_12">#REF!</definedName>
    <definedName name="gaku1_2_2">#REF!</definedName>
    <definedName name="gaku1_2_3">#REF!</definedName>
    <definedName name="gaku1_2_4">#REF!</definedName>
    <definedName name="gaku1_2_5">#REF!</definedName>
    <definedName name="gaku1_2_6">#REF!</definedName>
    <definedName name="gaku1_2_7">#REF!</definedName>
    <definedName name="gaku1_2_8">#REF!</definedName>
    <definedName name="gaku1_2_9">#REF!</definedName>
    <definedName name="gaku1_3_1">#REF!</definedName>
    <definedName name="gaku1_3_10">#REF!</definedName>
    <definedName name="gaku1_3_11">#REF!</definedName>
    <definedName name="gaku1_3_12">#REF!</definedName>
    <definedName name="gaku1_3_2">#REF!</definedName>
    <definedName name="gaku1_3_3">#REF!</definedName>
    <definedName name="gaku1_3_4">#REF!</definedName>
    <definedName name="gaku1_3_5">#REF!</definedName>
    <definedName name="gaku1_3_6">#REF!</definedName>
    <definedName name="gaku1_3_7">#REF!</definedName>
    <definedName name="gaku1_3_8">#REF!</definedName>
    <definedName name="gaku1_3_9">#REF!</definedName>
    <definedName name="gaku1_4_1">#REF!</definedName>
    <definedName name="gaku1_4_10">#REF!</definedName>
    <definedName name="gaku1_4_11">#REF!</definedName>
    <definedName name="gaku1_4_12">#REF!</definedName>
    <definedName name="gaku1_4_2">#REF!</definedName>
    <definedName name="gaku1_4_3">#REF!</definedName>
    <definedName name="gaku1_4_4">#REF!</definedName>
    <definedName name="gaku1_4_5">#REF!</definedName>
    <definedName name="gaku1_4_6">#REF!</definedName>
    <definedName name="gaku1_4_7">#REF!</definedName>
    <definedName name="gaku1_4_8">#REF!</definedName>
    <definedName name="gaku1_4_9">#REF!</definedName>
    <definedName name="gaku2_1_1">#REF!</definedName>
    <definedName name="gaku2_1_10">#REF!</definedName>
    <definedName name="gaku2_1_11">#REF!</definedName>
    <definedName name="gaku2_1_12">#REF!</definedName>
    <definedName name="gaku2_1_2">#REF!</definedName>
    <definedName name="gaku2_1_3">#REF!</definedName>
    <definedName name="gaku2_1_4">#REF!</definedName>
    <definedName name="gaku2_1_5">#REF!</definedName>
    <definedName name="gaku2_1_6">#REF!</definedName>
    <definedName name="gaku2_1_7">#REF!</definedName>
    <definedName name="gaku2_1_8">#REF!</definedName>
    <definedName name="gaku2_1_9">#REF!</definedName>
    <definedName name="gaku2_2_1">#REF!</definedName>
    <definedName name="gaku2_2_10">#REF!</definedName>
    <definedName name="gaku2_2_11">#REF!</definedName>
    <definedName name="gaku2_2_12">#REF!</definedName>
    <definedName name="gaku2_2_2">#REF!</definedName>
    <definedName name="gaku2_2_3">#REF!</definedName>
    <definedName name="gaku2_2_4">#REF!</definedName>
    <definedName name="gaku2_2_5">#REF!</definedName>
    <definedName name="gaku2_2_6">#REF!</definedName>
    <definedName name="gaku2_2_7">#REF!</definedName>
    <definedName name="gaku2_2_8">#REF!</definedName>
    <definedName name="gaku2_2_9">#REF!</definedName>
    <definedName name="gaku2_3_1">#REF!</definedName>
    <definedName name="gaku2_3_10">#REF!</definedName>
    <definedName name="gaku2_3_11">#REF!</definedName>
    <definedName name="gaku2_3_12">#REF!</definedName>
    <definedName name="gaku2_3_2">#REF!</definedName>
    <definedName name="gaku2_3_3">#REF!</definedName>
    <definedName name="gaku2_3_4">#REF!</definedName>
    <definedName name="gaku2_3_5">#REF!</definedName>
    <definedName name="gaku2_3_6">#REF!</definedName>
    <definedName name="gaku2_3_7">#REF!</definedName>
    <definedName name="gaku2_3_8">#REF!</definedName>
    <definedName name="gaku2_3_9">#REF!</definedName>
    <definedName name="gaku2_4_1">#REF!</definedName>
    <definedName name="gaku2_4_10">#REF!</definedName>
    <definedName name="gaku2_4_11">#REF!</definedName>
    <definedName name="gaku2_4_12">#REF!</definedName>
    <definedName name="gaku2_4_2">#REF!</definedName>
    <definedName name="gaku2_4_3">#REF!</definedName>
    <definedName name="gaku2_4_4">#REF!</definedName>
    <definedName name="gaku2_4_5">#REF!</definedName>
    <definedName name="gaku2_4_6">#REF!</definedName>
    <definedName name="gaku2_4_7">#REF!</definedName>
    <definedName name="gaku2_4_8">#REF!</definedName>
    <definedName name="gaku2_4_9">#REF!</definedName>
    <definedName name="gyosya_name1">#REF!</definedName>
    <definedName name="gyosya_name10">#REF!</definedName>
    <definedName name="gyosya_name11">#REF!</definedName>
    <definedName name="gyosya_name12">#REF!</definedName>
    <definedName name="gyosya_name2">#REF!</definedName>
    <definedName name="gyosya_name3">#REF!</definedName>
    <definedName name="gyosya_name4">#REF!</definedName>
    <definedName name="gyosya_name5">#REF!</definedName>
    <definedName name="gyosya_name6">#REF!</definedName>
    <definedName name="gyosya_name7">#REF!</definedName>
    <definedName name="gyosya_name8">#REF!</definedName>
    <definedName name="gyosya_name9">#REF!</definedName>
    <definedName name="hosyokin1">#REF!</definedName>
    <definedName name="hosyokin10">#REF!</definedName>
    <definedName name="hosyokin11">#REF!</definedName>
    <definedName name="hosyokin12">#REF!</definedName>
    <definedName name="hosyokin2">#REF!</definedName>
    <definedName name="hosyokin3">#REF!</definedName>
    <definedName name="hosyokin4">#REF!</definedName>
    <definedName name="hosyokin5">#REF!</definedName>
    <definedName name="hosyokin6">#REF!</definedName>
    <definedName name="hosyokin7">#REF!</definedName>
    <definedName name="hosyokin8">#REF!</definedName>
    <definedName name="hosyokin9">#REF!</definedName>
    <definedName name="juni1_1">#REF!</definedName>
    <definedName name="juni1_10">#REF!</definedName>
    <definedName name="juni1_11">#REF!</definedName>
    <definedName name="juni1_12">#REF!</definedName>
    <definedName name="juni1_2">#REF!</definedName>
    <definedName name="juni1_3">#REF!</definedName>
    <definedName name="juni1_4">#REF!</definedName>
    <definedName name="juni1_5">#REF!</definedName>
    <definedName name="juni1_6">#REF!</definedName>
    <definedName name="juni1_7">#REF!</definedName>
    <definedName name="juni1_8">#REF!</definedName>
    <definedName name="juni1_9">#REF!</definedName>
    <definedName name="juni2_1">#REF!</definedName>
    <definedName name="juni2_10">#REF!</definedName>
    <definedName name="juni2_11">#REF!</definedName>
    <definedName name="juni2_12">#REF!</definedName>
    <definedName name="juni2_2">#REF!</definedName>
    <definedName name="juni2_3">#REF!</definedName>
    <definedName name="juni2_4">#REF!</definedName>
    <definedName name="juni2_5">#REF!</definedName>
    <definedName name="juni2_6">#REF!</definedName>
    <definedName name="juni2_7">#REF!</definedName>
    <definedName name="juni2_8">#REF!</definedName>
    <definedName name="juni2_9">#REF!</definedName>
    <definedName name="keiyaku_mei_str">#REF!</definedName>
    <definedName name="keiyaku_nendo">#REF!</definedName>
    <definedName name="keiyaku_no">#REF!</definedName>
    <definedName name="keiyaku_no_str">#REF!</definedName>
    <definedName name="koji_basyo">#REF!</definedName>
    <definedName name="koji_name">#REF!</definedName>
    <definedName name="mitumori_1">#REF!</definedName>
    <definedName name="mitumori_10">#REF!</definedName>
    <definedName name="mitumori_11">#REF!</definedName>
    <definedName name="mitumori_12">#REF!</definedName>
    <definedName name="mitumori_2">#REF!</definedName>
    <definedName name="mitumori_3">#REF!</definedName>
    <definedName name="mitumori_4">#REF!</definedName>
    <definedName name="mitumori_5">#REF!</definedName>
    <definedName name="mitumori_6">#REF!</definedName>
    <definedName name="mitumori_7">#REF!</definedName>
    <definedName name="mitumori_8">#REF!</definedName>
    <definedName name="mitumori_9">#REF!</definedName>
    <definedName name="nyusatu_basyo">#REF!</definedName>
    <definedName name="nyusatu_hms">#REF!</definedName>
    <definedName name="nyusatu_ymd">#REF!</definedName>
    <definedName name="_xlnm.Print_Titles" localSheetId="0">'入札'!$1:$8</definedName>
    <definedName name="tachiaisya">#REF!</definedName>
    <definedName name="tachiaisya2">#REF!</definedName>
    <definedName name="tachiaisya3">#REF!</definedName>
    <definedName name="yoteikakaku">#REF!</definedName>
  </definedNames>
  <calcPr fullCalcOnLoad="1"/>
</workbook>
</file>

<file path=xl/sharedStrings.xml><?xml version="1.0" encoding="utf-8"?>
<sst xmlns="http://schemas.openxmlformats.org/spreadsheetml/2006/main" count="155" uniqueCount="81">
  <si>
    <t>施工場所</t>
  </si>
  <si>
    <t>入札日</t>
  </si>
  <si>
    <t>工期</t>
  </si>
  <si>
    <t>落札率</t>
  </si>
  <si>
    <t>備考</t>
  </si>
  <si>
    <t>住所</t>
  </si>
  <si>
    <t>１回目</t>
  </si>
  <si>
    <t>２回目</t>
  </si>
  <si>
    <t>評価点</t>
  </si>
  <si>
    <t>入札
方式</t>
  </si>
  <si>
    <t>工種
区分</t>
  </si>
  <si>
    <t>番号</t>
  </si>
  <si>
    <t>件名</t>
  </si>
  <si>
    <t>落札業者名</t>
  </si>
  <si>
    <t>業者数</t>
  </si>
  <si>
    <t>契約締結日(予定）</t>
  </si>
  <si>
    <t>～</t>
  </si>
  <si>
    <t>－</t>
  </si>
  <si>
    <t xml:space="preserve">   指名競争入札を「指名」と表示しています。</t>
  </si>
  <si>
    <t>○入札方式については、総合評価による条件付一般競争入札を「総合」、条件付一般競争入札を「一般」、</t>
  </si>
  <si>
    <t>指名</t>
  </si>
  <si>
    <t>金額（円）</t>
  </si>
  <si>
    <t>予定価格（円）
※税抜</t>
  </si>
  <si>
    <t>見積金額（円）
※税抜</t>
  </si>
  <si>
    <t>­</t>
  </si>
  <si>
    <t>­</t>
  </si>
  <si>
    <t>令和元年度</t>
  </si>
  <si>
    <t>入札結果※税抜</t>
  </si>
  <si>
    <t>令和２年１月２９日 入札結果</t>
  </si>
  <si>
    <t>利府町第３期地域福祉計画・第４期障がい者計画策定業務委託</t>
  </si>
  <si>
    <t>利福委第１６号</t>
  </si>
  <si>
    <t>利府町保健福祉センター</t>
  </si>
  <si>
    <t>利介委第１１号</t>
  </si>
  <si>
    <t>利府町高齢者福祉計画・第８期介護保険事業計画策定業務委託</t>
  </si>
  <si>
    <t>利府町保健福祉課内</t>
  </si>
  <si>
    <t>利保健委第１号</t>
  </si>
  <si>
    <t>令和２年度</t>
  </si>
  <si>
    <t>利府町住民健康診査等業務委託</t>
  </si>
  <si>
    <t>利府町内</t>
  </si>
  <si>
    <t>利体委第１号</t>
  </si>
  <si>
    <t>十符の里パーク管理運営業務委託</t>
  </si>
  <si>
    <t>利府町青山一丁目地内外</t>
  </si>
  <si>
    <t>利総給賃第３号</t>
  </si>
  <si>
    <t>小中学校ＩＣＴ機器等賃貸借事業</t>
  </si>
  <si>
    <t>利府町立小中学校９校</t>
  </si>
  <si>
    <t>利給セ委第１号</t>
  </si>
  <si>
    <t>一般廃棄物収集運搬業務委託</t>
  </si>
  <si>
    <t>利政単第１号</t>
  </si>
  <si>
    <t>利府町役場</t>
  </si>
  <si>
    <t>利政賃第１号</t>
  </si>
  <si>
    <t>複合機賃貸借事業</t>
  </si>
  <si>
    <t>利府町役場及び町が指定した場所</t>
  </si>
  <si>
    <t>利産林委第８号</t>
  </si>
  <si>
    <t>温暖化防止森林づくり推進事業（松くい虫被害材搬出利用）業務委託</t>
  </si>
  <si>
    <t>利府町赤沼字浜田地内外</t>
  </si>
  <si>
    <t>利公維第１２号</t>
  </si>
  <si>
    <t>菅谷台地区緑地植栽撤去工事</t>
  </si>
  <si>
    <t>利府町菅谷台二丁目地内外</t>
  </si>
  <si>
    <t>造園工事</t>
  </si>
  <si>
    <t>みんなのお昼キャロット館、
みんなのお昼ポテト館</t>
  </si>
  <si>
    <t>特定非営利活動法人　地域福祉活動研究会</t>
  </si>
  <si>
    <t>株式会社ジャパンインターナショナル総合研究所　東北支社</t>
  </si>
  <si>
    <t>公益財団法人宮城県結核予防会</t>
  </si>
  <si>
    <t>セントラルスポーツ株式会社　営業部　第５ユニット</t>
  </si>
  <si>
    <t>ＮＴＴファイナンス株式会社　東北支店</t>
  </si>
  <si>
    <t>株式会社利府衛生</t>
  </si>
  <si>
    <t>ニシマキ・オフィスシステム株式会社</t>
  </si>
  <si>
    <t>富士ゼロックス宮城株式会社　営業統括部</t>
  </si>
  <si>
    <t>株式会社仙台グリーンガーデン</t>
  </si>
  <si>
    <t>宮十造園土木株式会社</t>
  </si>
  <si>
    <t>宮城県仙台市青葉区荒巻神明町16-43</t>
  </si>
  <si>
    <t>宮城県仙台市青葉区大町2-10-14</t>
  </si>
  <si>
    <t>宮城県仙台市青葉区中山吉成二丁目3番1号</t>
  </si>
  <si>
    <t>宮城県仙台市青葉区昭和町１番３７号</t>
  </si>
  <si>
    <t>宮城県仙台市青葉区国分町3丁目1番2号</t>
  </si>
  <si>
    <t>宮城県宮城郡利府町加瀬字東後山１９番地の１</t>
  </si>
  <si>
    <t>宮城県仙台市泉区御釜田145の3</t>
  </si>
  <si>
    <t>宮城県仙台市青葉区五橋1丁目1番２３号</t>
  </si>
  <si>
    <t>宮城県仙台市若林区荒井字平田110</t>
  </si>
  <si>
    <t>宮城県仙台市青葉区八幡三丁目２番７号</t>
  </si>
  <si>
    <t>電算機関係消耗品購入事業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</si>
</sst>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&quot;者&quot;"/>
    <numFmt numFmtId="183" formatCode="0&quot;社&quot;"/>
    <numFmt numFmtId="184" formatCode="mmm\-yyyy"/>
    <numFmt numFmtId="185" formatCode="0.0%"/>
    <numFmt numFmtId="186" formatCode="0.000"/>
    <numFmt numFmtId="187" formatCode="#,##0.0;[Red]\-#,##0.0"/>
    <numFmt numFmtId="188" formatCode="0.0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2"/>
      <color theme="1"/>
      <name val="Cambria"/>
      <family val="3"/>
    </font>
    <font>
      <sz val="11"/>
      <color theme="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6" fontId="43" fillId="0" borderId="0" xfId="0" applyNumberFormat="1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right" vertical="center" shrinkToFit="1"/>
    </xf>
    <xf numFmtId="0" fontId="43" fillId="0" borderId="11" xfId="0" applyFont="1" applyBorder="1" applyAlignment="1">
      <alignment vertical="center" wrapText="1"/>
    </xf>
    <xf numFmtId="58" fontId="43" fillId="0" borderId="11" xfId="0" applyNumberFormat="1" applyFont="1" applyBorder="1" applyAlignment="1">
      <alignment horizontal="center" vertical="center"/>
    </xf>
    <xf numFmtId="183" fontId="43" fillId="0" borderId="11" xfId="0" applyNumberFormat="1" applyFont="1" applyBorder="1" applyAlignment="1">
      <alignment horizontal="center" vertical="center"/>
    </xf>
    <xf numFmtId="58" fontId="43" fillId="0" borderId="12" xfId="0" applyNumberFormat="1" applyFont="1" applyBorder="1" applyAlignment="1">
      <alignment horizontal="center" vertical="center"/>
    </xf>
    <xf numFmtId="58" fontId="43" fillId="0" borderId="13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10" fontId="43" fillId="0" borderId="11" xfId="42" applyNumberFormat="1" applyFont="1" applyBorder="1" applyAlignment="1">
      <alignment vertical="center"/>
    </xf>
    <xf numFmtId="3" fontId="43" fillId="0" borderId="11" xfId="0" applyNumberFormat="1" applyFont="1" applyBorder="1" applyAlignment="1">
      <alignment horizontal="center" vertical="center"/>
    </xf>
    <xf numFmtId="38" fontId="43" fillId="0" borderId="0" xfId="0" applyNumberFormat="1" applyFont="1" applyAlignment="1">
      <alignment vertical="center"/>
    </xf>
    <xf numFmtId="0" fontId="43" fillId="0" borderId="11" xfId="0" applyFont="1" applyBorder="1" applyAlignment="1">
      <alignment vertical="center"/>
    </xf>
    <xf numFmtId="176" fontId="43" fillId="0" borderId="0" xfId="0" applyNumberFormat="1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40" fontId="43" fillId="0" borderId="0" xfId="49" applyNumberFormat="1" applyFont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38" fontId="3" fillId="0" borderId="11" xfId="51" applyNumberFormat="1" applyFont="1" applyBorder="1" applyAlignment="1">
      <alignment vertical="center" shrinkToFit="1"/>
    </xf>
    <xf numFmtId="3" fontId="43" fillId="0" borderId="11" xfId="0" applyNumberFormat="1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 shrinkToFit="1"/>
    </xf>
    <xf numFmtId="38" fontId="0" fillId="0" borderId="11" xfId="51" applyNumberFormat="1" applyFont="1" applyBorder="1" applyAlignment="1">
      <alignment vertical="center" shrinkToFit="1"/>
    </xf>
    <xf numFmtId="38" fontId="3" fillId="0" borderId="11" xfId="51" applyNumberFormat="1" applyFont="1" applyBorder="1" applyAlignment="1">
      <alignment horizontal="right" vertical="center"/>
    </xf>
    <xf numFmtId="58" fontId="43" fillId="0" borderId="15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vertical="center" shrinkToFit="1"/>
    </xf>
    <xf numFmtId="0" fontId="43" fillId="0" borderId="11" xfId="0" applyFont="1" applyBorder="1" applyAlignment="1">
      <alignment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176" fontId="43" fillId="33" borderId="10" xfId="0" applyNumberFormat="1" applyFont="1" applyFill="1" applyBorder="1" applyAlignment="1">
      <alignment horizontal="center" vertical="center" wrapText="1"/>
    </xf>
    <xf numFmtId="176" fontId="43" fillId="33" borderId="21" xfId="0" applyNumberFormat="1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tabSelected="1" zoomScalePageLayoutView="0" workbookViewId="0" topLeftCell="H1">
      <selection activeCell="O17" sqref="O17"/>
    </sheetView>
  </sheetViews>
  <sheetFormatPr defaultColWidth="9.00390625" defaultRowHeight="13.5"/>
  <cols>
    <col min="1" max="1" width="13.25390625" style="5" customWidth="1"/>
    <col min="2" max="2" width="14.375" style="5" bestFit="1" customWidth="1"/>
    <col min="3" max="3" width="48.75390625" style="5" customWidth="1"/>
    <col min="4" max="4" width="31.625" style="5" hidden="1" customWidth="1"/>
    <col min="5" max="5" width="18.125" style="5" hidden="1" customWidth="1"/>
    <col min="6" max="6" width="10.00390625" style="5" hidden="1" customWidth="1"/>
    <col min="7" max="7" width="18.00390625" style="5" customWidth="1"/>
    <col min="8" max="8" width="18.125" style="5" customWidth="1"/>
    <col min="9" max="9" width="3.75390625" style="5" customWidth="1"/>
    <col min="10" max="10" width="17.625" style="5" customWidth="1"/>
    <col min="11" max="11" width="13.625" style="5" customWidth="1"/>
    <col min="12" max="12" width="5.25390625" style="5" customWidth="1"/>
    <col min="13" max="13" width="40.375" style="5" customWidth="1"/>
    <col min="14" max="14" width="43.875" style="5" customWidth="1"/>
    <col min="15" max="15" width="13.75390625" style="19" bestFit="1" customWidth="1"/>
    <col min="16" max="16" width="13.625" style="5" customWidth="1"/>
    <col min="17" max="17" width="8.625" style="5" customWidth="1"/>
    <col min="18" max="18" width="13.625" style="5" customWidth="1"/>
    <col min="19" max="19" width="8.625" style="5" customWidth="1"/>
    <col min="20" max="20" width="13.625" style="5" customWidth="1"/>
    <col min="21" max="21" width="8.625" style="5" customWidth="1"/>
    <col min="22" max="22" width="16.75390625" style="5" bestFit="1" customWidth="1"/>
    <col min="23" max="23" width="10.25390625" style="5" bestFit="1" customWidth="1"/>
    <col min="24" max="24" width="11.375" style="5" bestFit="1" customWidth="1"/>
    <col min="25" max="26" width="13.625" style="5" bestFit="1" customWidth="1"/>
    <col min="27" max="27" width="11.375" style="5" bestFit="1" customWidth="1"/>
    <col min="28" max="28" width="13.625" style="5" bestFit="1" customWidth="1"/>
    <col min="29" max="29" width="11.375" style="5" bestFit="1" customWidth="1"/>
    <col min="30" max="16384" width="9.00390625" style="5" customWidth="1"/>
  </cols>
  <sheetData>
    <row r="1" spans="1:15" s="2" customFormat="1" ht="25.5">
      <c r="A1" s="1" t="s">
        <v>28</v>
      </c>
      <c r="O1" s="3"/>
    </row>
    <row r="2" s="2" customFormat="1" ht="13.5">
      <c r="O2" s="3"/>
    </row>
    <row r="3" spans="1:15" s="2" customFormat="1" ht="13.5">
      <c r="A3" s="2" t="s">
        <v>19</v>
      </c>
      <c r="O3" s="3"/>
    </row>
    <row r="4" spans="1:15" s="2" customFormat="1" ht="13.5">
      <c r="A4" s="2" t="s">
        <v>18</v>
      </c>
      <c r="O4" s="3"/>
    </row>
    <row r="5" spans="15:22" s="2" customFormat="1" ht="13.5">
      <c r="O5" s="3"/>
      <c r="V5" s="22"/>
    </row>
    <row r="6" spans="1:30" ht="13.5" customHeight="1">
      <c r="A6" s="37" t="s">
        <v>11</v>
      </c>
      <c r="B6" s="38"/>
      <c r="C6" s="49" t="s">
        <v>12</v>
      </c>
      <c r="D6" s="49" t="s">
        <v>0</v>
      </c>
      <c r="E6" s="49" t="s">
        <v>1</v>
      </c>
      <c r="F6" s="49" t="s">
        <v>14</v>
      </c>
      <c r="G6" s="49" t="s">
        <v>15</v>
      </c>
      <c r="H6" s="37" t="s">
        <v>2</v>
      </c>
      <c r="I6" s="38"/>
      <c r="J6" s="52"/>
      <c r="K6" s="43" t="s">
        <v>10</v>
      </c>
      <c r="L6" s="43" t="s">
        <v>9</v>
      </c>
      <c r="M6" s="49" t="s">
        <v>13</v>
      </c>
      <c r="N6" s="49" t="s">
        <v>5</v>
      </c>
      <c r="O6" s="50" t="s">
        <v>22</v>
      </c>
      <c r="P6" s="46" t="s">
        <v>27</v>
      </c>
      <c r="Q6" s="46"/>
      <c r="R6" s="46"/>
      <c r="S6" s="46"/>
      <c r="T6" s="43" t="s">
        <v>23</v>
      </c>
      <c r="U6" s="43" t="s">
        <v>3</v>
      </c>
      <c r="V6" s="43" t="s">
        <v>4</v>
      </c>
      <c r="W6" s="4"/>
      <c r="X6" s="4"/>
      <c r="AA6" s="4"/>
      <c r="AB6" s="4"/>
      <c r="AC6" s="4"/>
      <c r="AD6" s="4"/>
    </row>
    <row r="7" spans="1:22" ht="13.5">
      <c r="A7" s="39"/>
      <c r="B7" s="40"/>
      <c r="C7" s="47"/>
      <c r="D7" s="47"/>
      <c r="E7" s="47"/>
      <c r="F7" s="47"/>
      <c r="G7" s="47"/>
      <c r="H7" s="39"/>
      <c r="I7" s="40"/>
      <c r="J7" s="53"/>
      <c r="K7" s="47"/>
      <c r="L7" s="47"/>
      <c r="M7" s="47"/>
      <c r="N7" s="47"/>
      <c r="O7" s="51"/>
      <c r="P7" s="46" t="s">
        <v>6</v>
      </c>
      <c r="Q7" s="46"/>
      <c r="R7" s="46" t="s">
        <v>7</v>
      </c>
      <c r="S7" s="46"/>
      <c r="T7" s="44"/>
      <c r="U7" s="44"/>
      <c r="V7" s="44"/>
    </row>
    <row r="8" spans="1:22" ht="13.5">
      <c r="A8" s="41"/>
      <c r="B8" s="42"/>
      <c r="C8" s="48"/>
      <c r="D8" s="48"/>
      <c r="E8" s="48"/>
      <c r="F8" s="48"/>
      <c r="G8" s="48"/>
      <c r="H8" s="41"/>
      <c r="I8" s="42"/>
      <c r="J8" s="54"/>
      <c r="K8" s="48"/>
      <c r="L8" s="48"/>
      <c r="M8" s="48"/>
      <c r="N8" s="47"/>
      <c r="O8" s="51"/>
      <c r="P8" s="6" t="s">
        <v>21</v>
      </c>
      <c r="Q8" s="7" t="s">
        <v>8</v>
      </c>
      <c r="R8" s="27" t="s">
        <v>21</v>
      </c>
      <c r="S8" s="7" t="s">
        <v>8</v>
      </c>
      <c r="T8" s="45"/>
      <c r="U8" s="45"/>
      <c r="V8" s="45"/>
    </row>
    <row r="9" spans="1:24" ht="30" customHeight="1">
      <c r="A9" s="8" t="s">
        <v>26</v>
      </c>
      <c r="B9" s="23" t="s">
        <v>30</v>
      </c>
      <c r="C9" s="24" t="s">
        <v>29</v>
      </c>
      <c r="D9" s="9" t="s">
        <v>31</v>
      </c>
      <c r="E9" s="10">
        <v>43859</v>
      </c>
      <c r="F9" s="11">
        <v>7</v>
      </c>
      <c r="G9" s="10">
        <v>43865</v>
      </c>
      <c r="H9" s="12">
        <v>43866</v>
      </c>
      <c r="I9" s="13" t="s">
        <v>16</v>
      </c>
      <c r="J9" s="34">
        <v>44279</v>
      </c>
      <c r="K9" s="14" t="s">
        <v>25</v>
      </c>
      <c r="L9" s="14" t="s">
        <v>20</v>
      </c>
      <c r="M9" s="23" t="s">
        <v>60</v>
      </c>
      <c r="N9" s="35" t="s">
        <v>70</v>
      </c>
      <c r="O9" s="32">
        <v>6799000</v>
      </c>
      <c r="P9" s="28">
        <v>5800000</v>
      </c>
      <c r="Q9" s="14" t="s">
        <v>17</v>
      </c>
      <c r="R9" s="14" t="s">
        <v>17</v>
      </c>
      <c r="S9" s="14" t="s">
        <v>17</v>
      </c>
      <c r="T9" s="14" t="s">
        <v>17</v>
      </c>
      <c r="U9" s="15">
        <f>P9/O9</f>
        <v>0.8530666274452126</v>
      </c>
      <c r="V9" s="16"/>
      <c r="W9" s="26"/>
      <c r="X9" s="17"/>
    </row>
    <row r="10" spans="1:24" ht="30" customHeight="1">
      <c r="A10" s="8" t="s">
        <v>26</v>
      </c>
      <c r="B10" s="30" t="s">
        <v>32</v>
      </c>
      <c r="C10" s="25" t="s">
        <v>33</v>
      </c>
      <c r="D10" s="18" t="s">
        <v>34</v>
      </c>
      <c r="E10" s="10">
        <v>43859</v>
      </c>
      <c r="F10" s="11">
        <v>7</v>
      </c>
      <c r="G10" s="10">
        <v>43865</v>
      </c>
      <c r="H10" s="12">
        <v>43866</v>
      </c>
      <c r="I10" s="13" t="s">
        <v>16</v>
      </c>
      <c r="J10" s="34">
        <v>44274</v>
      </c>
      <c r="K10" s="14" t="s">
        <v>24</v>
      </c>
      <c r="L10" s="14" t="s">
        <v>20</v>
      </c>
      <c r="M10" s="23" t="s">
        <v>61</v>
      </c>
      <c r="N10" s="36" t="s">
        <v>71</v>
      </c>
      <c r="O10" s="32">
        <v>5756000</v>
      </c>
      <c r="P10" s="28">
        <v>2490000</v>
      </c>
      <c r="Q10" s="14" t="s">
        <v>17</v>
      </c>
      <c r="R10" s="14" t="s">
        <v>17</v>
      </c>
      <c r="S10" s="14" t="s">
        <v>17</v>
      </c>
      <c r="T10" s="14" t="s">
        <v>17</v>
      </c>
      <c r="U10" s="15">
        <f>P10/O10</f>
        <v>0.4325920778318277</v>
      </c>
      <c r="V10" s="29"/>
      <c r="W10" s="26"/>
      <c r="X10" s="17"/>
    </row>
    <row r="11" spans="1:24" ht="30" customHeight="1">
      <c r="A11" s="8" t="s">
        <v>36</v>
      </c>
      <c r="B11" s="23" t="s">
        <v>35</v>
      </c>
      <c r="C11" s="31" t="s">
        <v>37</v>
      </c>
      <c r="D11" s="9" t="s">
        <v>38</v>
      </c>
      <c r="E11" s="10">
        <v>43859</v>
      </c>
      <c r="F11" s="11">
        <v>3</v>
      </c>
      <c r="G11" s="10">
        <v>43865</v>
      </c>
      <c r="H11" s="12">
        <v>43922</v>
      </c>
      <c r="I11" s="13" t="s">
        <v>16</v>
      </c>
      <c r="J11" s="34">
        <v>44274</v>
      </c>
      <c r="K11" s="14" t="s">
        <v>24</v>
      </c>
      <c r="L11" s="14" t="s">
        <v>20</v>
      </c>
      <c r="M11" s="23" t="s">
        <v>62</v>
      </c>
      <c r="N11" s="35" t="s">
        <v>72</v>
      </c>
      <c r="O11" s="32">
        <v>33123860</v>
      </c>
      <c r="P11" s="28">
        <v>29470189</v>
      </c>
      <c r="Q11" s="14" t="s">
        <v>17</v>
      </c>
      <c r="R11" s="14" t="s">
        <v>17</v>
      </c>
      <c r="S11" s="14" t="s">
        <v>17</v>
      </c>
      <c r="T11" s="14" t="s">
        <v>17</v>
      </c>
      <c r="U11" s="15">
        <f aca="true" t="shared" si="0" ref="U11:U16">P11/O11</f>
        <v>0.8896967020148014</v>
      </c>
      <c r="V11" s="16"/>
      <c r="W11" s="26"/>
      <c r="X11" s="17"/>
    </row>
    <row r="12" spans="1:24" ht="30" customHeight="1">
      <c r="A12" s="8" t="s">
        <v>36</v>
      </c>
      <c r="B12" s="23" t="s">
        <v>39</v>
      </c>
      <c r="C12" s="25" t="s">
        <v>40</v>
      </c>
      <c r="D12" s="18" t="s">
        <v>41</v>
      </c>
      <c r="E12" s="10">
        <v>43859</v>
      </c>
      <c r="F12" s="11">
        <v>4</v>
      </c>
      <c r="G12" s="10">
        <v>43865</v>
      </c>
      <c r="H12" s="12">
        <v>43922</v>
      </c>
      <c r="I12" s="13" t="s">
        <v>16</v>
      </c>
      <c r="J12" s="34">
        <v>44286</v>
      </c>
      <c r="K12" s="14" t="s">
        <v>24</v>
      </c>
      <c r="L12" s="14" t="s">
        <v>20</v>
      </c>
      <c r="M12" s="23" t="s">
        <v>63</v>
      </c>
      <c r="N12" s="35" t="s">
        <v>73</v>
      </c>
      <c r="O12" s="32">
        <v>86014000</v>
      </c>
      <c r="P12" s="28">
        <v>84660000</v>
      </c>
      <c r="Q12" s="14" t="s">
        <v>17</v>
      </c>
      <c r="R12" s="14" t="s">
        <v>17</v>
      </c>
      <c r="S12" s="14" t="s">
        <v>17</v>
      </c>
      <c r="T12" s="14" t="s">
        <v>17</v>
      </c>
      <c r="U12" s="15">
        <f t="shared" si="0"/>
        <v>0.9842583765433534</v>
      </c>
      <c r="V12" s="16"/>
      <c r="W12" s="26"/>
      <c r="X12" s="17"/>
    </row>
    <row r="13" spans="1:24" ht="30" customHeight="1">
      <c r="A13" s="8" t="s">
        <v>26</v>
      </c>
      <c r="B13" s="23" t="s">
        <v>42</v>
      </c>
      <c r="C13" s="24" t="s">
        <v>43</v>
      </c>
      <c r="D13" s="9" t="s">
        <v>44</v>
      </c>
      <c r="E13" s="10">
        <v>43859</v>
      </c>
      <c r="F13" s="11">
        <v>8</v>
      </c>
      <c r="G13" s="10">
        <v>43865</v>
      </c>
      <c r="H13" s="12">
        <v>43922</v>
      </c>
      <c r="I13" s="13" t="s">
        <v>16</v>
      </c>
      <c r="J13" s="34">
        <v>45747</v>
      </c>
      <c r="K13" s="14" t="s">
        <v>24</v>
      </c>
      <c r="L13" s="14" t="s">
        <v>20</v>
      </c>
      <c r="M13" s="23" t="s">
        <v>64</v>
      </c>
      <c r="N13" s="35" t="s">
        <v>74</v>
      </c>
      <c r="O13" s="32">
        <v>42173000</v>
      </c>
      <c r="P13" s="28">
        <v>40728000</v>
      </c>
      <c r="Q13" s="14" t="s">
        <v>17</v>
      </c>
      <c r="R13" s="14" t="s">
        <v>17</v>
      </c>
      <c r="S13" s="14" t="s">
        <v>17</v>
      </c>
      <c r="T13" s="14" t="s">
        <v>17</v>
      </c>
      <c r="U13" s="15">
        <f t="shared" si="0"/>
        <v>0.965736371612169</v>
      </c>
      <c r="V13" s="16"/>
      <c r="W13" s="26"/>
      <c r="X13" s="17"/>
    </row>
    <row r="14" spans="1:24" ht="30" customHeight="1">
      <c r="A14" s="8" t="s">
        <v>36</v>
      </c>
      <c r="B14" s="23" t="s">
        <v>45</v>
      </c>
      <c r="C14" s="25" t="s">
        <v>46</v>
      </c>
      <c r="D14" s="9" t="s">
        <v>59</v>
      </c>
      <c r="E14" s="10">
        <v>43859</v>
      </c>
      <c r="F14" s="11">
        <v>5</v>
      </c>
      <c r="G14" s="10">
        <v>43865</v>
      </c>
      <c r="H14" s="12">
        <v>43922</v>
      </c>
      <c r="I14" s="13" t="s">
        <v>16</v>
      </c>
      <c r="J14" s="34">
        <v>44286</v>
      </c>
      <c r="K14" s="14" t="s">
        <v>24</v>
      </c>
      <c r="L14" s="14" t="s">
        <v>20</v>
      </c>
      <c r="M14" s="23" t="s">
        <v>65</v>
      </c>
      <c r="N14" s="35" t="s">
        <v>75</v>
      </c>
      <c r="O14" s="32">
        <v>1849400</v>
      </c>
      <c r="P14" s="28">
        <v>1714500</v>
      </c>
      <c r="Q14" s="14" t="s">
        <v>17</v>
      </c>
      <c r="R14" s="14" t="s">
        <v>17</v>
      </c>
      <c r="S14" s="14" t="s">
        <v>17</v>
      </c>
      <c r="T14" s="14" t="s">
        <v>17</v>
      </c>
      <c r="U14" s="15">
        <f t="shared" si="0"/>
        <v>0.9270574240294149</v>
      </c>
      <c r="V14" s="16"/>
      <c r="W14" s="26"/>
      <c r="X14" s="17"/>
    </row>
    <row r="15" spans="1:24" ht="30" customHeight="1">
      <c r="A15" s="8" t="s">
        <v>36</v>
      </c>
      <c r="B15" s="23" t="s">
        <v>47</v>
      </c>
      <c r="C15" s="24" t="s">
        <v>80</v>
      </c>
      <c r="D15" s="9" t="s">
        <v>48</v>
      </c>
      <c r="E15" s="10">
        <v>43859</v>
      </c>
      <c r="F15" s="11">
        <v>5</v>
      </c>
      <c r="G15" s="10">
        <v>43865</v>
      </c>
      <c r="H15" s="12">
        <v>43922</v>
      </c>
      <c r="I15" s="13" t="s">
        <v>16</v>
      </c>
      <c r="J15" s="34">
        <v>44286</v>
      </c>
      <c r="K15" s="14" t="s">
        <v>24</v>
      </c>
      <c r="L15" s="14" t="s">
        <v>20</v>
      </c>
      <c r="M15" s="23" t="s">
        <v>66</v>
      </c>
      <c r="N15" s="35" t="s">
        <v>76</v>
      </c>
      <c r="O15" s="32">
        <v>1480300</v>
      </c>
      <c r="P15" s="33">
        <v>927920</v>
      </c>
      <c r="Q15" s="14" t="s">
        <v>17</v>
      </c>
      <c r="R15" s="14" t="s">
        <v>17</v>
      </c>
      <c r="S15" s="14" t="s">
        <v>17</v>
      </c>
      <c r="T15" s="14" t="s">
        <v>17</v>
      </c>
      <c r="U15" s="15">
        <f t="shared" si="0"/>
        <v>0.6268459096129163</v>
      </c>
      <c r="V15" s="16"/>
      <c r="W15" s="26"/>
      <c r="X15" s="17"/>
    </row>
    <row r="16" spans="1:24" ht="30" customHeight="1">
      <c r="A16" s="8" t="s">
        <v>36</v>
      </c>
      <c r="B16" s="23" t="s">
        <v>49</v>
      </c>
      <c r="C16" s="25" t="s">
        <v>50</v>
      </c>
      <c r="D16" s="18" t="s">
        <v>51</v>
      </c>
      <c r="E16" s="10">
        <v>43859</v>
      </c>
      <c r="F16" s="11">
        <v>8</v>
      </c>
      <c r="G16" s="10">
        <v>43865</v>
      </c>
      <c r="H16" s="12">
        <v>43922</v>
      </c>
      <c r="I16" s="13" t="s">
        <v>16</v>
      </c>
      <c r="J16" s="34">
        <v>45747</v>
      </c>
      <c r="K16" s="14" t="s">
        <v>24</v>
      </c>
      <c r="L16" s="14" t="s">
        <v>20</v>
      </c>
      <c r="M16" s="23" t="s">
        <v>67</v>
      </c>
      <c r="N16" s="35" t="s">
        <v>77</v>
      </c>
      <c r="O16" s="32">
        <v>35549900</v>
      </c>
      <c r="P16" s="28">
        <v>12534230</v>
      </c>
      <c r="Q16" s="14" t="s">
        <v>17</v>
      </c>
      <c r="R16" s="14" t="s">
        <v>17</v>
      </c>
      <c r="S16" s="14" t="s">
        <v>17</v>
      </c>
      <c r="T16" s="14" t="s">
        <v>17</v>
      </c>
      <c r="U16" s="15">
        <f t="shared" si="0"/>
        <v>0.35258130121322423</v>
      </c>
      <c r="V16" s="16"/>
      <c r="W16" s="26"/>
      <c r="X16" s="17"/>
    </row>
    <row r="17" spans="1:24" ht="30" customHeight="1">
      <c r="A17" s="8" t="s">
        <v>26</v>
      </c>
      <c r="B17" s="23" t="s">
        <v>52</v>
      </c>
      <c r="C17" s="25" t="s">
        <v>53</v>
      </c>
      <c r="D17" s="18" t="s">
        <v>54</v>
      </c>
      <c r="E17" s="10">
        <v>43859</v>
      </c>
      <c r="F17" s="11">
        <v>6</v>
      </c>
      <c r="G17" s="10">
        <v>43865</v>
      </c>
      <c r="H17" s="12">
        <v>43866</v>
      </c>
      <c r="I17" s="13" t="s">
        <v>16</v>
      </c>
      <c r="J17" s="34">
        <v>43909</v>
      </c>
      <c r="K17" s="14" t="s">
        <v>24</v>
      </c>
      <c r="L17" s="14" t="s">
        <v>20</v>
      </c>
      <c r="M17" s="23" t="s">
        <v>68</v>
      </c>
      <c r="N17" s="35" t="s">
        <v>78</v>
      </c>
      <c r="O17" s="32">
        <v>921000</v>
      </c>
      <c r="P17" s="28">
        <v>900000</v>
      </c>
      <c r="Q17" s="14" t="s">
        <v>17</v>
      </c>
      <c r="R17" s="14" t="s">
        <v>17</v>
      </c>
      <c r="S17" s="14" t="s">
        <v>17</v>
      </c>
      <c r="T17" s="14" t="s">
        <v>17</v>
      </c>
      <c r="U17" s="15">
        <f>P17/O17</f>
        <v>0.9771986970684039</v>
      </c>
      <c r="V17" s="16"/>
      <c r="W17" s="26"/>
      <c r="X17" s="17"/>
    </row>
    <row r="18" spans="1:24" ht="30" customHeight="1">
      <c r="A18" s="8" t="s">
        <v>26</v>
      </c>
      <c r="B18" s="23" t="s">
        <v>55</v>
      </c>
      <c r="C18" s="25" t="s">
        <v>56</v>
      </c>
      <c r="D18" s="18" t="s">
        <v>57</v>
      </c>
      <c r="E18" s="10">
        <v>43859</v>
      </c>
      <c r="F18" s="11">
        <v>9</v>
      </c>
      <c r="G18" s="10">
        <v>43865</v>
      </c>
      <c r="H18" s="12">
        <v>43866</v>
      </c>
      <c r="I18" s="13" t="s">
        <v>16</v>
      </c>
      <c r="J18" s="34">
        <v>43917</v>
      </c>
      <c r="K18" s="14" t="s">
        <v>58</v>
      </c>
      <c r="L18" s="14" t="s">
        <v>20</v>
      </c>
      <c r="M18" s="23" t="s">
        <v>69</v>
      </c>
      <c r="N18" s="35" t="s">
        <v>79</v>
      </c>
      <c r="O18" s="32">
        <v>26609000</v>
      </c>
      <c r="P18" s="28">
        <v>25200000</v>
      </c>
      <c r="Q18" s="14" t="s">
        <v>17</v>
      </c>
      <c r="R18" s="14" t="s">
        <v>17</v>
      </c>
      <c r="S18" s="14" t="s">
        <v>17</v>
      </c>
      <c r="T18" s="14" t="s">
        <v>17</v>
      </c>
      <c r="U18" s="15">
        <f>P18/O18</f>
        <v>0.9470479912811455</v>
      </c>
      <c r="V18" s="16"/>
      <c r="W18" s="26"/>
      <c r="X18" s="17"/>
    </row>
    <row r="19" ht="13.5">
      <c r="D19" s="20"/>
    </row>
    <row r="20" ht="13.5">
      <c r="D20" s="21"/>
    </row>
    <row r="21" ht="13.5">
      <c r="D21" s="20"/>
    </row>
    <row r="22" ht="13.5">
      <c r="D22" s="21"/>
    </row>
  </sheetData>
  <sheetProtection/>
  <mergeCells count="18">
    <mergeCell ref="T6:T8"/>
    <mergeCell ref="U6:U8"/>
    <mergeCell ref="C6:C8"/>
    <mergeCell ref="D6:D8"/>
    <mergeCell ref="E6:E8"/>
    <mergeCell ref="F6:F8"/>
    <mergeCell ref="G6:G8"/>
    <mergeCell ref="H6:J8"/>
    <mergeCell ref="A6:B8"/>
    <mergeCell ref="V6:V8"/>
    <mergeCell ref="P7:Q7"/>
    <mergeCell ref="R7:S7"/>
    <mergeCell ref="K6:K8"/>
    <mergeCell ref="L6:L8"/>
    <mergeCell ref="M6:M8"/>
    <mergeCell ref="N6:N8"/>
    <mergeCell ref="O6:O8"/>
    <mergeCell ref="P6:S6"/>
  </mergeCells>
  <printOptions/>
  <pageMargins left="0.25" right="0.25" top="0.75" bottom="0.75" header="0.3" footer="0.3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健二</dc:creator>
  <cp:keywords/>
  <dc:description/>
  <cp:lastModifiedBy>齊数　大樹</cp:lastModifiedBy>
  <cp:lastPrinted>2020-01-30T08:33:09Z</cp:lastPrinted>
  <dcterms:created xsi:type="dcterms:W3CDTF">2018-01-14T23:56:15Z</dcterms:created>
  <dcterms:modified xsi:type="dcterms:W3CDTF">2020-01-30T08:33:10Z</dcterms:modified>
  <cp:category/>
  <cp:version/>
  <cp:contentType/>
  <cp:contentStatus/>
</cp:coreProperties>
</file>