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R2入札結果\R2.10.23\"/>
    </mc:Choice>
  </mc:AlternateContent>
  <xr:revisionPtr revIDLastSave="0" documentId="13_ncr:1_{A8604482-1E0A-49EC-8DBB-F2FE1014FEA1}" xr6:coauthVersionLast="36" xr6:coauthVersionMax="36" xr10:uidLastSave="{00000000-0000-0000-0000-000000000000}"/>
  <bookViews>
    <workbookView xWindow="0" yWindow="0" windowWidth="20490" windowHeight="7455" xr2:uid="{622DCE24-930A-42AF-91BF-86CF3F0E9E30}"/>
  </bookViews>
  <sheets>
    <sheet name="入札結果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E38" i="2"/>
  <c r="E70" i="2" l="1"/>
  <c r="E76" i="2"/>
  <c r="E82" i="2"/>
  <c r="E88" i="2"/>
  <c r="E44" i="2"/>
  <c r="E50" i="2"/>
  <c r="E56" i="2"/>
  <c r="E26" i="2"/>
  <c r="E32" i="2"/>
  <c r="E20" i="2"/>
  <c r="E14" i="2"/>
  <c r="E8" i="2"/>
</calcChain>
</file>

<file path=xl/sharedStrings.xml><?xml version="1.0" encoding="utf-8"?>
<sst xmlns="http://schemas.openxmlformats.org/spreadsheetml/2006/main" count="411" uniqueCount="79">
  <si>
    <t>令和２年１０月２３日 入札結果</t>
    <rPh sb="0" eb="2">
      <t>レイワ</t>
    </rPh>
    <rPh sb="3" eb="4">
      <t>ネン</t>
    </rPh>
    <rPh sb="6" eb="7">
      <t>ガツ</t>
    </rPh>
    <rPh sb="9" eb="10">
      <t>ニチ</t>
    </rPh>
    <rPh sb="11" eb="13">
      <t>ニュウサツ</t>
    </rPh>
    <rPh sb="13" eb="15">
      <t>ケッカ</t>
    </rPh>
    <phoneticPr fontId="2"/>
  </si>
  <si>
    <t>施工場所</t>
    <rPh sb="0" eb="2">
      <t>セコウ</t>
    </rPh>
    <rPh sb="2" eb="4">
      <t>バショ</t>
    </rPh>
    <phoneticPr fontId="2"/>
  </si>
  <si>
    <t>業者数</t>
    <rPh sb="0" eb="3">
      <t>ギョウシャスウ</t>
    </rPh>
    <phoneticPr fontId="2"/>
  </si>
  <si>
    <t>工種区分</t>
    <rPh sb="0" eb="1">
      <t>コウ</t>
    </rPh>
    <rPh sb="1" eb="2">
      <t>シュ</t>
    </rPh>
    <rPh sb="2" eb="4">
      <t>クブン</t>
    </rPh>
    <phoneticPr fontId="2"/>
  </si>
  <si>
    <t>入札方式</t>
    <rPh sb="0" eb="2">
      <t>ニュウサツ</t>
    </rPh>
    <rPh sb="2" eb="4">
      <t>ホウシキ</t>
    </rPh>
    <phoneticPr fontId="2"/>
  </si>
  <si>
    <t>～</t>
    <phoneticPr fontId="2"/>
  </si>
  <si>
    <t>落札者</t>
    <rPh sb="0" eb="3">
      <t>ラクサツシャ</t>
    </rPh>
    <phoneticPr fontId="2"/>
  </si>
  <si>
    <t xml:space="preserve">宮城県仙台市宮城野区高砂１丁目１０番地の２ </t>
    <phoneticPr fontId="2"/>
  </si>
  <si>
    <t>住　所</t>
    <rPh sb="0" eb="1">
      <t>ジュウ</t>
    </rPh>
    <rPh sb="2" eb="3">
      <t>ショ</t>
    </rPh>
    <phoneticPr fontId="2"/>
  </si>
  <si>
    <t>予定価格</t>
    <rPh sb="0" eb="2">
      <t>ヨテイ</t>
    </rPh>
    <rPh sb="2" eb="4">
      <t>カカク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</si>
  <si>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</si>
  <si>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</si>
  <si>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評価点</t>
    <rPh sb="0" eb="2">
      <t>ヒョウカ</t>
    </rPh>
    <rPh sb="2" eb="3">
      <t>テン</t>
    </rPh>
    <phoneticPr fontId="2"/>
  </si>
  <si>
    <t>単位：円</t>
    <rPh sb="0" eb="2">
      <t>タンイ</t>
    </rPh>
    <rPh sb="3" eb="4">
      <t>エン</t>
    </rPh>
    <phoneticPr fontId="2"/>
  </si>
  <si>
    <t>備　考</t>
    <rPh sb="0" eb="1">
      <t>ビ</t>
    </rPh>
    <rPh sb="2" eb="3">
      <t>コウ</t>
    </rPh>
    <phoneticPr fontId="2"/>
  </si>
  <si>
    <t>締結（予定）</t>
    <phoneticPr fontId="2"/>
  </si>
  <si>
    <t>土木一式工事</t>
    <phoneticPr fontId="2"/>
  </si>
  <si>
    <t>件　　名</t>
    <rPh sb="0" eb="1">
      <t>ケン</t>
    </rPh>
    <rPh sb="3" eb="4">
      <t>ナ</t>
    </rPh>
    <phoneticPr fontId="2"/>
  </si>
  <si>
    <t>　令和2年度　利文複購第２号　利府町文化交流センター備品購入事業</t>
    <phoneticPr fontId="2"/>
  </si>
  <si>
    <t>　利府町森郷字新椎の木前３１番地１　外</t>
    <phoneticPr fontId="2"/>
  </si>
  <si>
    <t>工　　期</t>
    <rPh sb="0" eb="1">
      <t>コウ</t>
    </rPh>
    <rPh sb="3" eb="4">
      <t>キ</t>
    </rPh>
    <phoneticPr fontId="2"/>
  </si>
  <si>
    <t>見積金額</t>
    <phoneticPr fontId="2"/>
  </si>
  <si>
    <t>落札率</t>
    <phoneticPr fontId="2"/>
  </si>
  <si>
    <t>-</t>
    <phoneticPr fontId="2"/>
  </si>
  <si>
    <t>入札
結果</t>
    <rPh sb="0" eb="2">
      <t>ニュウサツ</t>
    </rPh>
    <rPh sb="3" eb="5">
      <t>ケッカ</t>
    </rPh>
    <phoneticPr fontId="2"/>
  </si>
  <si>
    <t>　株式会社　太陽事務機</t>
    <phoneticPr fontId="2"/>
  </si>
  <si>
    <t>　指名競争入札</t>
    <rPh sb="1" eb="3">
      <t>シメイ</t>
    </rPh>
    <rPh sb="3" eb="5">
      <t>キョウソウ</t>
    </rPh>
    <rPh sb="5" eb="7">
      <t>ニュウサツ</t>
    </rPh>
    <phoneticPr fontId="2"/>
  </si>
  <si>
    <t>　令和2年度　利教学購第９号　中学校楽器購入事業</t>
    <phoneticPr fontId="2"/>
  </si>
  <si>
    <t>　利府町森郷字古戸　地内外</t>
    <phoneticPr fontId="2"/>
  </si>
  <si>
    <t>-</t>
  </si>
  <si>
    <t>　株式会社　三立</t>
    <phoneticPr fontId="2"/>
  </si>
  <si>
    <t>宮城県仙台市青葉区一番町一丁目１２番２３号</t>
    <phoneticPr fontId="2"/>
  </si>
  <si>
    <t>　令和2年度　利道維第４０号　町道道珍坊線整備工事</t>
    <phoneticPr fontId="2"/>
  </si>
  <si>
    <t>　利府町花園一丁目　地内</t>
    <phoneticPr fontId="2"/>
  </si>
  <si>
    <t>　株式会社菅原産業</t>
    <phoneticPr fontId="2"/>
  </si>
  <si>
    <t>宮城県宮城郡利府町加瀬字十三本塚３番地の２４</t>
    <phoneticPr fontId="2"/>
  </si>
  <si>
    <t>　令和2年度　利融雪第１号　粒状凍結防止剤購入事業</t>
    <phoneticPr fontId="2"/>
  </si>
  <si>
    <t>　利府町内</t>
    <phoneticPr fontId="2"/>
  </si>
  <si>
    <t>　第一物産株式会社　仙台支店</t>
    <phoneticPr fontId="2"/>
  </si>
  <si>
    <t>宮城県仙台市若林区鶴代町二番６０－１</t>
    <phoneticPr fontId="2"/>
  </si>
  <si>
    <t>　令和2年度　利総給工第１９号　しらかし台中学校非常放送設備改修工事</t>
    <phoneticPr fontId="2"/>
  </si>
  <si>
    <t>　利府町しらかし台二丁目　地内</t>
    <phoneticPr fontId="2"/>
  </si>
  <si>
    <t>　宮城ノーミ株式会社</t>
    <phoneticPr fontId="2"/>
  </si>
  <si>
    <t>宮城県仙台市泉区泉中央三丁目３８番地の１２</t>
    <phoneticPr fontId="2"/>
  </si>
  <si>
    <t>　令和2年度　利コ購第１号　利府町災害時対応型移動式トイレ車両等購入事業</t>
    <phoneticPr fontId="2"/>
  </si>
  <si>
    <t>　利府町役場</t>
    <phoneticPr fontId="2"/>
  </si>
  <si>
    <t>　株式会社　共栄防災</t>
    <phoneticPr fontId="2"/>
  </si>
  <si>
    <t>宮城県仙台市泉区南光台東一丁目２０番３号</t>
    <phoneticPr fontId="2"/>
  </si>
  <si>
    <t>　令和2年度　利消非政備第４号　利府町消防団ＬＥＤバルーン型投光機購入事業</t>
    <phoneticPr fontId="2"/>
  </si>
  <si>
    <t>　利府町利府字新並松４番地　外８ケ所</t>
    <phoneticPr fontId="2"/>
  </si>
  <si>
    <t>　令和2年度　利定住委第１２号　しらかし台定住促進住宅改修設計業務委託</t>
    <phoneticPr fontId="2"/>
  </si>
  <si>
    <t>　利府町しらかし台一丁目８－３地内</t>
    <phoneticPr fontId="2"/>
  </si>
  <si>
    <t>　株式会社楠山設計</t>
    <phoneticPr fontId="2"/>
  </si>
  <si>
    <t>宮城県仙台市青葉区一番町三丁目３番１６号</t>
    <phoneticPr fontId="2"/>
  </si>
  <si>
    <t>　令和2年度　利秘政委第１０号　公民館改修及び生涯学習センター解体等調査業務委託</t>
    <phoneticPr fontId="2"/>
  </si>
  <si>
    <t>　利府町中央二丁目１１番地１地内外</t>
    <phoneticPr fontId="2"/>
  </si>
  <si>
    <t>　玉野総合コンサルタント株式会社　仙台支店</t>
    <phoneticPr fontId="2"/>
  </si>
  <si>
    <t>宮城県仙台市青葉区本町一丁目１３番２２号</t>
    <phoneticPr fontId="2"/>
  </si>
  <si>
    <t>　令和2年度　利災公住委第２号　町営ゆのき住宅地盤改良設計業務委託</t>
    <phoneticPr fontId="2"/>
  </si>
  <si>
    <t>　利府町森郷字柚ノ木２３－３地内</t>
    <phoneticPr fontId="2"/>
  </si>
  <si>
    <t>　株式会社菅伸建築設計事務所</t>
    <phoneticPr fontId="2"/>
  </si>
  <si>
    <t>宮城県仙台市若林区新寺一丁目６番８</t>
    <phoneticPr fontId="2"/>
  </si>
  <si>
    <t>　令和2年度　利台委第１号　道路台帳整備に伴う測量等業務委託</t>
    <phoneticPr fontId="2"/>
  </si>
  <si>
    <t>　利府町沢乙字高嶋　地内外</t>
    <phoneticPr fontId="2"/>
  </si>
  <si>
    <t>　三善測量株式会社</t>
    <phoneticPr fontId="2"/>
  </si>
  <si>
    <t>宮城県仙台市泉区みずほ台１２番地の３</t>
    <phoneticPr fontId="2"/>
  </si>
  <si>
    <t>　令和2年度　利道委第２５号　加瀬窪地内外生活道路整備設計業務委託</t>
    <phoneticPr fontId="2"/>
  </si>
  <si>
    <t>　利府町加瀬字窪　地内外</t>
    <phoneticPr fontId="2"/>
  </si>
  <si>
    <t>　令和2年度　利道業第５号　町道館太子堂線概略設計業務委託</t>
    <phoneticPr fontId="2"/>
  </si>
  <si>
    <t>　利府町利府字城内　地内外</t>
    <phoneticPr fontId="2"/>
  </si>
  <si>
    <t>　国際航業株式会社　仙台支店</t>
    <phoneticPr fontId="2"/>
  </si>
  <si>
    <t>宮城県仙台市若林区新寺一丁目３番４５号</t>
    <phoneticPr fontId="2"/>
  </si>
  <si>
    <t>　令和2年度　利産農委第１１号　沢乙字高島前地内水路改修工事測量設計業務委託</t>
    <phoneticPr fontId="2"/>
  </si>
  <si>
    <t>　利府町沢乙字高島前地内</t>
    <phoneticPr fontId="2"/>
  </si>
  <si>
    <t>　株式会社サトー技建</t>
    <phoneticPr fontId="2"/>
  </si>
  <si>
    <t>宮城県仙台市若林区河原町一丁目６番１号</t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</si>
  <si>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</si>
  <si>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議会議決日の翌日</t>
    <rPh sb="0" eb="2">
      <t>ギカイ</t>
    </rPh>
    <rPh sb="2" eb="4">
      <t>ギケツ</t>
    </rPh>
    <rPh sb="4" eb="5">
      <t>ビ</t>
    </rPh>
    <rPh sb="6" eb="8">
      <t>ヨクジツ</t>
    </rPh>
    <phoneticPr fontId="2"/>
  </si>
  <si>
    <t>議会議決日</t>
    <rPh sb="0" eb="2">
      <t>ギカイ</t>
    </rPh>
    <rPh sb="2" eb="4">
      <t>ギケツ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</si>
</sst>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社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0" fontId="4" fillId="0" borderId="13" xfId="0" applyNumberFormat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58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58" fontId="4" fillId="0" borderId="14" xfId="0" applyNumberFormat="1" applyFont="1" applyBorder="1" applyAlignment="1">
      <alignment horizontal="center" vertical="center"/>
    </xf>
    <xf numFmtId="58" fontId="4" fillId="0" borderId="15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F499-EE89-4A73-9078-346EBEEC9E89}">
  <dimension ref="A1:AF97"/>
  <sheetViews>
    <sheetView tabSelected="1" zoomScaleNormal="100" workbookViewId="0">
      <selection activeCell="AA43" sqref="AA43:AF43"/>
    </sheetView>
  </sheetViews>
  <sheetFormatPr defaultRowHeight="12" x14ac:dyDescent="0.4"/>
  <cols>
    <col min="1" max="34" width="3.625" style="1" customWidth="1"/>
    <col min="35" max="16384" width="9" style="1"/>
  </cols>
  <sheetData>
    <row r="1" spans="1:32" ht="18" customHeight="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18" customHeight="1" x14ac:dyDescent="0.4">
      <c r="AD2" s="23" t="s">
        <v>13</v>
      </c>
      <c r="AE2" s="23"/>
      <c r="AF2" s="23"/>
    </row>
    <row r="3" spans="1:32" ht="35.1" customHeight="1" x14ac:dyDescent="0.4">
      <c r="A3" s="32">
        <v>1</v>
      </c>
      <c r="B3" s="29" t="s">
        <v>17</v>
      </c>
      <c r="C3" s="14"/>
      <c r="D3" s="14"/>
      <c r="E3" s="30" t="s">
        <v>18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4" t="s">
        <v>20</v>
      </c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1:32" ht="35.1" customHeight="1" x14ac:dyDescent="0.4">
      <c r="A4" s="33"/>
      <c r="B4" s="21" t="s">
        <v>1</v>
      </c>
      <c r="C4" s="19"/>
      <c r="D4" s="19"/>
      <c r="E4" s="28" t="s">
        <v>19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16" t="s">
        <v>77</v>
      </c>
      <c r="W4" s="17"/>
      <c r="X4" s="17"/>
      <c r="Y4" s="17"/>
      <c r="Z4" s="17"/>
      <c r="AA4" s="2" t="s">
        <v>5</v>
      </c>
      <c r="AB4" s="16">
        <v>44372</v>
      </c>
      <c r="AC4" s="17"/>
      <c r="AD4" s="17"/>
      <c r="AE4" s="17"/>
      <c r="AF4" s="18"/>
    </row>
    <row r="5" spans="1:32" ht="35.1" customHeight="1" x14ac:dyDescent="0.4">
      <c r="A5" s="33"/>
      <c r="B5" s="21" t="s">
        <v>4</v>
      </c>
      <c r="C5" s="19"/>
      <c r="D5" s="19"/>
      <c r="E5" s="28" t="s">
        <v>26</v>
      </c>
      <c r="F5" s="28"/>
      <c r="G5" s="28"/>
      <c r="H5" s="28"/>
      <c r="I5" s="28"/>
      <c r="J5" s="19" t="s">
        <v>2</v>
      </c>
      <c r="K5" s="19"/>
      <c r="L5" s="19"/>
      <c r="M5" s="20">
        <v>8</v>
      </c>
      <c r="N5" s="20"/>
      <c r="O5" s="20"/>
      <c r="P5" s="19" t="s">
        <v>3</v>
      </c>
      <c r="Q5" s="19"/>
      <c r="R5" s="19"/>
      <c r="S5" s="17" t="s">
        <v>29</v>
      </c>
      <c r="T5" s="17"/>
      <c r="U5" s="17"/>
      <c r="V5" s="17"/>
      <c r="W5" s="17"/>
      <c r="X5" s="19" t="s">
        <v>15</v>
      </c>
      <c r="Y5" s="19"/>
      <c r="Z5" s="19"/>
      <c r="AA5" s="19"/>
      <c r="AB5" s="16" t="s">
        <v>78</v>
      </c>
      <c r="AC5" s="16"/>
      <c r="AD5" s="16"/>
      <c r="AE5" s="16"/>
      <c r="AF5" s="22"/>
    </row>
    <row r="6" spans="1:32" ht="35.1" customHeight="1" x14ac:dyDescent="0.4">
      <c r="A6" s="33"/>
      <c r="B6" s="21" t="s">
        <v>6</v>
      </c>
      <c r="C6" s="19"/>
      <c r="D6" s="19"/>
      <c r="E6" s="28" t="s">
        <v>25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19" t="s">
        <v>8</v>
      </c>
      <c r="Q6" s="19"/>
      <c r="R6" s="19"/>
      <c r="S6" s="28" t="s">
        <v>7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39"/>
    </row>
    <row r="7" spans="1:32" ht="35.1" customHeight="1" x14ac:dyDescent="0.4">
      <c r="A7" s="33"/>
      <c r="B7" s="21" t="s">
        <v>9</v>
      </c>
      <c r="C7" s="19"/>
      <c r="D7" s="19"/>
      <c r="E7" s="27">
        <v>57514000</v>
      </c>
      <c r="F7" s="27"/>
      <c r="G7" s="27"/>
      <c r="H7" s="27"/>
      <c r="I7" s="38" t="s">
        <v>24</v>
      </c>
      <c r="J7" s="19"/>
      <c r="K7" s="19" t="s">
        <v>10</v>
      </c>
      <c r="L7" s="19"/>
      <c r="M7" s="27">
        <v>57400000</v>
      </c>
      <c r="N7" s="27"/>
      <c r="O7" s="27"/>
      <c r="P7" s="27"/>
      <c r="Q7" s="19" t="s">
        <v>12</v>
      </c>
      <c r="R7" s="19"/>
      <c r="S7" s="17" t="s">
        <v>23</v>
      </c>
      <c r="T7" s="17"/>
      <c r="U7" s="17"/>
      <c r="V7" s="17"/>
      <c r="W7" s="19" t="s">
        <v>21</v>
      </c>
      <c r="X7" s="19"/>
      <c r="Y7" s="19"/>
      <c r="Z7" s="19"/>
      <c r="AA7" s="17" t="s">
        <v>14</v>
      </c>
      <c r="AB7" s="17"/>
      <c r="AC7" s="17"/>
      <c r="AD7" s="17"/>
      <c r="AE7" s="17"/>
      <c r="AF7" s="18"/>
    </row>
    <row r="8" spans="1:32" ht="35.1" customHeight="1" x14ac:dyDescent="0.4">
      <c r="A8" s="34"/>
      <c r="B8" s="36" t="s">
        <v>22</v>
      </c>
      <c r="C8" s="24"/>
      <c r="D8" s="24"/>
      <c r="E8" s="37">
        <f>M7/E7</f>
        <v>0.99801787390896135</v>
      </c>
      <c r="F8" s="37"/>
      <c r="G8" s="37"/>
      <c r="H8" s="37"/>
      <c r="I8" s="24"/>
      <c r="J8" s="24"/>
      <c r="K8" s="24" t="s">
        <v>11</v>
      </c>
      <c r="L8" s="24"/>
      <c r="M8" s="25" t="s">
        <v>23</v>
      </c>
      <c r="N8" s="25"/>
      <c r="O8" s="25"/>
      <c r="P8" s="25"/>
      <c r="Q8" s="24" t="s">
        <v>12</v>
      </c>
      <c r="R8" s="24"/>
      <c r="S8" s="26" t="s">
        <v>23</v>
      </c>
      <c r="T8" s="26"/>
      <c r="U8" s="26"/>
      <c r="V8" s="26"/>
      <c r="W8" s="25" t="s">
        <v>23</v>
      </c>
      <c r="X8" s="25"/>
      <c r="Y8" s="25"/>
      <c r="Z8" s="25"/>
      <c r="AA8" s="26"/>
      <c r="AB8" s="26"/>
      <c r="AC8" s="26"/>
      <c r="AD8" s="26"/>
      <c r="AE8" s="26"/>
      <c r="AF8" s="31"/>
    </row>
    <row r="9" spans="1:32" ht="35.1" customHeight="1" x14ac:dyDescent="0.4">
      <c r="A9" s="32">
        <v>2</v>
      </c>
      <c r="B9" s="29" t="s">
        <v>17</v>
      </c>
      <c r="C9" s="14"/>
      <c r="D9" s="14"/>
      <c r="E9" s="30" t="s">
        <v>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14" t="s">
        <v>20</v>
      </c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2" ht="35.1" customHeight="1" x14ac:dyDescent="0.4">
      <c r="A10" s="33"/>
      <c r="B10" s="21" t="s">
        <v>1</v>
      </c>
      <c r="C10" s="19"/>
      <c r="D10" s="19"/>
      <c r="E10" s="28" t="s">
        <v>28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16">
        <v>44134</v>
      </c>
      <c r="W10" s="17"/>
      <c r="X10" s="17"/>
      <c r="Y10" s="17"/>
      <c r="Z10" s="17"/>
      <c r="AA10" s="2" t="s">
        <v>5</v>
      </c>
      <c r="AB10" s="16">
        <v>44246</v>
      </c>
      <c r="AC10" s="17"/>
      <c r="AD10" s="17"/>
      <c r="AE10" s="17"/>
      <c r="AF10" s="18"/>
    </row>
    <row r="11" spans="1:32" ht="35.1" customHeight="1" x14ac:dyDescent="0.4">
      <c r="A11" s="33"/>
      <c r="B11" s="21" t="s">
        <v>4</v>
      </c>
      <c r="C11" s="19"/>
      <c r="D11" s="19"/>
      <c r="E11" s="28" t="s">
        <v>26</v>
      </c>
      <c r="F11" s="28"/>
      <c r="G11" s="28"/>
      <c r="H11" s="28"/>
      <c r="I11" s="28"/>
      <c r="J11" s="19" t="s">
        <v>2</v>
      </c>
      <c r="K11" s="19"/>
      <c r="L11" s="19"/>
      <c r="M11" s="20">
        <v>3</v>
      </c>
      <c r="N11" s="20"/>
      <c r="O11" s="20"/>
      <c r="P11" s="19" t="s">
        <v>3</v>
      </c>
      <c r="Q11" s="19"/>
      <c r="R11" s="19"/>
      <c r="S11" s="17" t="s">
        <v>29</v>
      </c>
      <c r="T11" s="17"/>
      <c r="U11" s="17"/>
      <c r="V11" s="17"/>
      <c r="W11" s="17"/>
      <c r="X11" s="19" t="s">
        <v>15</v>
      </c>
      <c r="Y11" s="19"/>
      <c r="Z11" s="19"/>
      <c r="AA11" s="19"/>
      <c r="AB11" s="16">
        <v>44133</v>
      </c>
      <c r="AC11" s="16"/>
      <c r="AD11" s="16"/>
      <c r="AE11" s="16"/>
      <c r="AF11" s="22"/>
    </row>
    <row r="12" spans="1:32" ht="35.1" customHeight="1" x14ac:dyDescent="0.4">
      <c r="A12" s="33"/>
      <c r="B12" s="21" t="s">
        <v>6</v>
      </c>
      <c r="C12" s="19"/>
      <c r="D12" s="19"/>
      <c r="E12" s="28" t="s">
        <v>30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19" t="s">
        <v>8</v>
      </c>
      <c r="Q12" s="19"/>
      <c r="R12" s="19"/>
      <c r="S12" s="28" t="s">
        <v>31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9"/>
    </row>
    <row r="13" spans="1:32" ht="35.1" customHeight="1" x14ac:dyDescent="0.4">
      <c r="A13" s="33"/>
      <c r="B13" s="21" t="s">
        <v>9</v>
      </c>
      <c r="C13" s="19"/>
      <c r="D13" s="19"/>
      <c r="E13" s="27">
        <v>1415000</v>
      </c>
      <c r="F13" s="27"/>
      <c r="G13" s="27"/>
      <c r="H13" s="27"/>
      <c r="I13" s="38" t="s">
        <v>24</v>
      </c>
      <c r="J13" s="19"/>
      <c r="K13" s="19" t="s">
        <v>10</v>
      </c>
      <c r="L13" s="19"/>
      <c r="M13" s="27">
        <v>1274000</v>
      </c>
      <c r="N13" s="27"/>
      <c r="O13" s="27"/>
      <c r="P13" s="27"/>
      <c r="Q13" s="19" t="s">
        <v>12</v>
      </c>
      <c r="R13" s="19"/>
      <c r="S13" s="17" t="s">
        <v>23</v>
      </c>
      <c r="T13" s="17"/>
      <c r="U13" s="17"/>
      <c r="V13" s="17"/>
      <c r="W13" s="19" t="s">
        <v>21</v>
      </c>
      <c r="X13" s="19"/>
      <c r="Y13" s="19"/>
      <c r="Z13" s="19"/>
      <c r="AA13" s="17" t="s">
        <v>14</v>
      </c>
      <c r="AB13" s="17"/>
      <c r="AC13" s="17"/>
      <c r="AD13" s="17"/>
      <c r="AE13" s="17"/>
      <c r="AF13" s="18"/>
    </row>
    <row r="14" spans="1:32" ht="35.1" customHeight="1" x14ac:dyDescent="0.4">
      <c r="A14" s="34"/>
      <c r="B14" s="36" t="s">
        <v>22</v>
      </c>
      <c r="C14" s="24"/>
      <c r="D14" s="24"/>
      <c r="E14" s="37">
        <f>M13/E13</f>
        <v>0.90035335689045937</v>
      </c>
      <c r="F14" s="37"/>
      <c r="G14" s="37"/>
      <c r="H14" s="37"/>
      <c r="I14" s="24"/>
      <c r="J14" s="24"/>
      <c r="K14" s="24" t="s">
        <v>11</v>
      </c>
      <c r="L14" s="24"/>
      <c r="M14" s="25" t="s">
        <v>23</v>
      </c>
      <c r="N14" s="25"/>
      <c r="O14" s="25"/>
      <c r="P14" s="25"/>
      <c r="Q14" s="24" t="s">
        <v>12</v>
      </c>
      <c r="R14" s="24"/>
      <c r="S14" s="26" t="s">
        <v>23</v>
      </c>
      <c r="T14" s="26"/>
      <c r="U14" s="26"/>
      <c r="V14" s="26"/>
      <c r="W14" s="25" t="s">
        <v>23</v>
      </c>
      <c r="X14" s="25"/>
      <c r="Y14" s="25"/>
      <c r="Z14" s="25"/>
      <c r="AA14" s="26"/>
      <c r="AB14" s="26"/>
      <c r="AC14" s="26"/>
      <c r="AD14" s="26"/>
      <c r="AE14" s="26"/>
      <c r="AF14" s="31"/>
    </row>
    <row r="15" spans="1:32" ht="35.1" customHeight="1" x14ac:dyDescent="0.4">
      <c r="A15" s="32">
        <v>3</v>
      </c>
      <c r="B15" s="29" t="s">
        <v>17</v>
      </c>
      <c r="C15" s="14"/>
      <c r="D15" s="14"/>
      <c r="E15" s="30" t="s">
        <v>32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14" t="s">
        <v>20</v>
      </c>
      <c r="W15" s="14"/>
      <c r="X15" s="14"/>
      <c r="Y15" s="14"/>
      <c r="Z15" s="14"/>
      <c r="AA15" s="14"/>
      <c r="AB15" s="14"/>
      <c r="AC15" s="14"/>
      <c r="AD15" s="14"/>
      <c r="AE15" s="14"/>
      <c r="AF15" s="15"/>
    </row>
    <row r="16" spans="1:32" ht="35.1" customHeight="1" x14ac:dyDescent="0.4">
      <c r="A16" s="33"/>
      <c r="B16" s="21" t="s">
        <v>1</v>
      </c>
      <c r="C16" s="19"/>
      <c r="D16" s="19"/>
      <c r="E16" s="28" t="s">
        <v>33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16">
        <v>44134</v>
      </c>
      <c r="W16" s="17"/>
      <c r="X16" s="17"/>
      <c r="Y16" s="17"/>
      <c r="Z16" s="17"/>
      <c r="AA16" s="2" t="s">
        <v>5</v>
      </c>
      <c r="AB16" s="16">
        <v>44253</v>
      </c>
      <c r="AC16" s="17"/>
      <c r="AD16" s="17"/>
      <c r="AE16" s="17"/>
      <c r="AF16" s="18"/>
    </row>
    <row r="17" spans="1:32" ht="35.1" customHeight="1" x14ac:dyDescent="0.4">
      <c r="A17" s="33"/>
      <c r="B17" s="21" t="s">
        <v>4</v>
      </c>
      <c r="C17" s="19"/>
      <c r="D17" s="19"/>
      <c r="E17" s="28" t="s">
        <v>26</v>
      </c>
      <c r="F17" s="28"/>
      <c r="G17" s="28"/>
      <c r="H17" s="28"/>
      <c r="I17" s="28"/>
      <c r="J17" s="19" t="s">
        <v>2</v>
      </c>
      <c r="K17" s="19"/>
      <c r="L17" s="19"/>
      <c r="M17" s="20">
        <v>5</v>
      </c>
      <c r="N17" s="20"/>
      <c r="O17" s="20"/>
      <c r="P17" s="19" t="s">
        <v>3</v>
      </c>
      <c r="Q17" s="19"/>
      <c r="R17" s="19"/>
      <c r="S17" s="17" t="s">
        <v>16</v>
      </c>
      <c r="T17" s="17"/>
      <c r="U17" s="17"/>
      <c r="V17" s="17"/>
      <c r="W17" s="17"/>
      <c r="X17" s="19" t="s">
        <v>15</v>
      </c>
      <c r="Y17" s="19"/>
      <c r="Z17" s="19"/>
      <c r="AA17" s="19"/>
      <c r="AB17" s="16">
        <v>44133</v>
      </c>
      <c r="AC17" s="16"/>
      <c r="AD17" s="16"/>
      <c r="AE17" s="16"/>
      <c r="AF17" s="22"/>
    </row>
    <row r="18" spans="1:32" ht="35.1" customHeight="1" x14ac:dyDescent="0.4">
      <c r="A18" s="33"/>
      <c r="B18" s="21" t="s">
        <v>6</v>
      </c>
      <c r="C18" s="19"/>
      <c r="D18" s="19"/>
      <c r="E18" s="28" t="s">
        <v>34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9" t="s">
        <v>8</v>
      </c>
      <c r="Q18" s="19"/>
      <c r="R18" s="19"/>
      <c r="S18" s="28" t="s">
        <v>35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9"/>
    </row>
    <row r="19" spans="1:32" ht="35.1" customHeight="1" x14ac:dyDescent="0.4">
      <c r="A19" s="33"/>
      <c r="B19" s="21" t="s">
        <v>9</v>
      </c>
      <c r="C19" s="19"/>
      <c r="D19" s="19"/>
      <c r="E19" s="27">
        <v>6111000</v>
      </c>
      <c r="F19" s="27"/>
      <c r="G19" s="27"/>
      <c r="H19" s="27"/>
      <c r="I19" s="38" t="s">
        <v>24</v>
      </c>
      <c r="J19" s="19"/>
      <c r="K19" s="19" t="s">
        <v>10</v>
      </c>
      <c r="L19" s="19"/>
      <c r="M19" s="27">
        <v>5680000</v>
      </c>
      <c r="N19" s="27"/>
      <c r="O19" s="27"/>
      <c r="P19" s="27"/>
      <c r="Q19" s="19" t="s">
        <v>12</v>
      </c>
      <c r="R19" s="19"/>
      <c r="S19" s="17" t="s">
        <v>23</v>
      </c>
      <c r="T19" s="17"/>
      <c r="U19" s="17"/>
      <c r="V19" s="17"/>
      <c r="W19" s="19" t="s">
        <v>21</v>
      </c>
      <c r="X19" s="19"/>
      <c r="Y19" s="19"/>
      <c r="Z19" s="19"/>
      <c r="AA19" s="17" t="s">
        <v>14</v>
      </c>
      <c r="AB19" s="17"/>
      <c r="AC19" s="17"/>
      <c r="AD19" s="17"/>
      <c r="AE19" s="17"/>
      <c r="AF19" s="18"/>
    </row>
    <row r="20" spans="1:32" ht="35.1" customHeight="1" x14ac:dyDescent="0.4">
      <c r="A20" s="34"/>
      <c r="B20" s="36" t="s">
        <v>22</v>
      </c>
      <c r="C20" s="24"/>
      <c r="D20" s="24"/>
      <c r="E20" s="37">
        <f>M19/E19</f>
        <v>0.92947144493536249</v>
      </c>
      <c r="F20" s="37"/>
      <c r="G20" s="37"/>
      <c r="H20" s="37"/>
      <c r="I20" s="24"/>
      <c r="J20" s="24"/>
      <c r="K20" s="24" t="s">
        <v>11</v>
      </c>
      <c r="L20" s="24"/>
      <c r="M20" s="25" t="s">
        <v>23</v>
      </c>
      <c r="N20" s="25"/>
      <c r="O20" s="25"/>
      <c r="P20" s="25"/>
      <c r="Q20" s="24" t="s">
        <v>12</v>
      </c>
      <c r="R20" s="24"/>
      <c r="S20" s="26" t="s">
        <v>23</v>
      </c>
      <c r="T20" s="26"/>
      <c r="U20" s="26"/>
      <c r="V20" s="26"/>
      <c r="W20" s="25" t="s">
        <v>23</v>
      </c>
      <c r="X20" s="25"/>
      <c r="Y20" s="25"/>
      <c r="Z20" s="25"/>
      <c r="AA20" s="26"/>
      <c r="AB20" s="26"/>
      <c r="AC20" s="26"/>
      <c r="AD20" s="26"/>
      <c r="AE20" s="26"/>
      <c r="AF20" s="31"/>
    </row>
    <row r="21" spans="1:32" ht="35.1" customHeight="1" x14ac:dyDescent="0.4">
      <c r="A21" s="32">
        <v>4</v>
      </c>
      <c r="B21" s="29" t="s">
        <v>17</v>
      </c>
      <c r="C21" s="14"/>
      <c r="D21" s="14"/>
      <c r="E21" s="30" t="s">
        <v>36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4" t="s">
        <v>20</v>
      </c>
      <c r="W21" s="14"/>
      <c r="X21" s="14"/>
      <c r="Y21" s="14"/>
      <c r="Z21" s="14"/>
      <c r="AA21" s="14"/>
      <c r="AB21" s="14"/>
      <c r="AC21" s="14"/>
      <c r="AD21" s="14"/>
      <c r="AE21" s="14"/>
      <c r="AF21" s="15"/>
    </row>
    <row r="22" spans="1:32" ht="35.1" customHeight="1" x14ac:dyDescent="0.4">
      <c r="A22" s="33"/>
      <c r="B22" s="21" t="s">
        <v>1</v>
      </c>
      <c r="C22" s="19"/>
      <c r="D22" s="19"/>
      <c r="E22" s="28" t="s">
        <v>37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16">
        <v>44134</v>
      </c>
      <c r="W22" s="17"/>
      <c r="X22" s="17"/>
      <c r="Y22" s="17"/>
      <c r="Z22" s="17"/>
      <c r="AA22" s="2" t="s">
        <v>5</v>
      </c>
      <c r="AB22" s="16">
        <v>44274</v>
      </c>
      <c r="AC22" s="17"/>
      <c r="AD22" s="17"/>
      <c r="AE22" s="17"/>
      <c r="AF22" s="18"/>
    </row>
    <row r="23" spans="1:32" ht="35.1" customHeight="1" x14ac:dyDescent="0.4">
      <c r="A23" s="33"/>
      <c r="B23" s="21" t="s">
        <v>4</v>
      </c>
      <c r="C23" s="19"/>
      <c r="D23" s="19"/>
      <c r="E23" s="28" t="s">
        <v>26</v>
      </c>
      <c r="F23" s="28"/>
      <c r="G23" s="28"/>
      <c r="H23" s="28"/>
      <c r="I23" s="28"/>
      <c r="J23" s="19" t="s">
        <v>2</v>
      </c>
      <c r="K23" s="19"/>
      <c r="L23" s="19"/>
      <c r="M23" s="20">
        <v>5</v>
      </c>
      <c r="N23" s="20"/>
      <c r="O23" s="20"/>
      <c r="P23" s="19" t="s">
        <v>3</v>
      </c>
      <c r="Q23" s="19"/>
      <c r="R23" s="19"/>
      <c r="S23" s="17" t="s">
        <v>29</v>
      </c>
      <c r="T23" s="17"/>
      <c r="U23" s="17"/>
      <c r="V23" s="17"/>
      <c r="W23" s="17"/>
      <c r="X23" s="19" t="s">
        <v>15</v>
      </c>
      <c r="Y23" s="19"/>
      <c r="Z23" s="19"/>
      <c r="AA23" s="19"/>
      <c r="AB23" s="16">
        <v>44133</v>
      </c>
      <c r="AC23" s="16"/>
      <c r="AD23" s="16"/>
      <c r="AE23" s="16"/>
      <c r="AF23" s="22"/>
    </row>
    <row r="24" spans="1:32" ht="35.1" customHeight="1" x14ac:dyDescent="0.4">
      <c r="A24" s="33"/>
      <c r="B24" s="21" t="s">
        <v>6</v>
      </c>
      <c r="C24" s="19"/>
      <c r="D24" s="19"/>
      <c r="E24" s="28" t="s">
        <v>38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9" t="s">
        <v>8</v>
      </c>
      <c r="Q24" s="19"/>
      <c r="R24" s="19"/>
      <c r="S24" s="28" t="s">
        <v>39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9"/>
    </row>
    <row r="25" spans="1:32" ht="35.1" customHeight="1" x14ac:dyDescent="0.4">
      <c r="A25" s="33"/>
      <c r="B25" s="21" t="s">
        <v>9</v>
      </c>
      <c r="C25" s="19"/>
      <c r="D25" s="19"/>
      <c r="E25" s="27">
        <v>3525000</v>
      </c>
      <c r="F25" s="27"/>
      <c r="G25" s="27"/>
      <c r="H25" s="27"/>
      <c r="I25" s="38" t="s">
        <v>24</v>
      </c>
      <c r="J25" s="19"/>
      <c r="K25" s="19" t="s">
        <v>10</v>
      </c>
      <c r="L25" s="19"/>
      <c r="M25" s="27">
        <v>2300000</v>
      </c>
      <c r="N25" s="27"/>
      <c r="O25" s="27"/>
      <c r="P25" s="27"/>
      <c r="Q25" s="19" t="s">
        <v>12</v>
      </c>
      <c r="R25" s="19"/>
      <c r="S25" s="17" t="s">
        <v>23</v>
      </c>
      <c r="T25" s="17"/>
      <c r="U25" s="17"/>
      <c r="V25" s="17"/>
      <c r="W25" s="19" t="s">
        <v>21</v>
      </c>
      <c r="X25" s="19"/>
      <c r="Y25" s="19"/>
      <c r="Z25" s="19"/>
      <c r="AA25" s="17" t="s">
        <v>14</v>
      </c>
      <c r="AB25" s="17"/>
      <c r="AC25" s="17"/>
      <c r="AD25" s="17"/>
      <c r="AE25" s="17"/>
      <c r="AF25" s="18"/>
    </row>
    <row r="26" spans="1:32" ht="35.1" customHeight="1" x14ac:dyDescent="0.4">
      <c r="A26" s="34"/>
      <c r="B26" s="36" t="s">
        <v>22</v>
      </c>
      <c r="C26" s="24"/>
      <c r="D26" s="24"/>
      <c r="E26" s="37">
        <f>M25/E25</f>
        <v>0.65248226950354615</v>
      </c>
      <c r="F26" s="37"/>
      <c r="G26" s="37"/>
      <c r="H26" s="37"/>
      <c r="I26" s="24"/>
      <c r="J26" s="24"/>
      <c r="K26" s="24" t="s">
        <v>11</v>
      </c>
      <c r="L26" s="24"/>
      <c r="M26" s="25" t="s">
        <v>23</v>
      </c>
      <c r="N26" s="25"/>
      <c r="O26" s="25"/>
      <c r="P26" s="25"/>
      <c r="Q26" s="24" t="s">
        <v>12</v>
      </c>
      <c r="R26" s="24"/>
      <c r="S26" s="26" t="s">
        <v>23</v>
      </c>
      <c r="T26" s="26"/>
      <c r="U26" s="26"/>
      <c r="V26" s="26"/>
      <c r="W26" s="25" t="s">
        <v>23</v>
      </c>
      <c r="X26" s="25"/>
      <c r="Y26" s="25"/>
      <c r="Z26" s="25"/>
      <c r="AA26" s="26"/>
      <c r="AB26" s="26"/>
      <c r="AC26" s="26"/>
      <c r="AD26" s="26"/>
      <c r="AE26" s="26"/>
      <c r="AF26" s="31"/>
    </row>
    <row r="27" spans="1:32" ht="35.1" customHeight="1" x14ac:dyDescent="0.4">
      <c r="A27" s="32">
        <v>5</v>
      </c>
      <c r="B27" s="29" t="s">
        <v>17</v>
      </c>
      <c r="C27" s="14"/>
      <c r="D27" s="14"/>
      <c r="E27" s="30" t="s">
        <v>40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4" t="s">
        <v>20</v>
      </c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ht="35.1" customHeight="1" x14ac:dyDescent="0.4">
      <c r="A28" s="33"/>
      <c r="B28" s="21" t="s">
        <v>1</v>
      </c>
      <c r="C28" s="19"/>
      <c r="D28" s="19"/>
      <c r="E28" s="28" t="s">
        <v>41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16">
        <v>44134</v>
      </c>
      <c r="W28" s="17"/>
      <c r="X28" s="17"/>
      <c r="Y28" s="17"/>
      <c r="Z28" s="17"/>
      <c r="AA28" s="2" t="s">
        <v>5</v>
      </c>
      <c r="AB28" s="16">
        <v>44169</v>
      </c>
      <c r="AC28" s="17"/>
      <c r="AD28" s="17"/>
      <c r="AE28" s="17"/>
      <c r="AF28" s="18"/>
    </row>
    <row r="29" spans="1:32" ht="35.1" customHeight="1" x14ac:dyDescent="0.4">
      <c r="A29" s="33"/>
      <c r="B29" s="21" t="s">
        <v>4</v>
      </c>
      <c r="C29" s="19"/>
      <c r="D29" s="19"/>
      <c r="E29" s="28" t="s">
        <v>26</v>
      </c>
      <c r="F29" s="28"/>
      <c r="G29" s="28"/>
      <c r="H29" s="28"/>
      <c r="I29" s="28"/>
      <c r="J29" s="19" t="s">
        <v>2</v>
      </c>
      <c r="K29" s="19"/>
      <c r="L29" s="19"/>
      <c r="M29" s="20">
        <v>3</v>
      </c>
      <c r="N29" s="20"/>
      <c r="O29" s="20"/>
      <c r="P29" s="19" t="s">
        <v>3</v>
      </c>
      <c r="Q29" s="19"/>
      <c r="R29" s="19"/>
      <c r="S29" s="17" t="s">
        <v>76</v>
      </c>
      <c r="T29" s="17"/>
      <c r="U29" s="17"/>
      <c r="V29" s="17"/>
      <c r="W29" s="17"/>
      <c r="X29" s="19" t="s">
        <v>15</v>
      </c>
      <c r="Y29" s="19"/>
      <c r="Z29" s="19"/>
      <c r="AA29" s="19"/>
      <c r="AB29" s="16">
        <v>44133</v>
      </c>
      <c r="AC29" s="16"/>
      <c r="AD29" s="16"/>
      <c r="AE29" s="16"/>
      <c r="AF29" s="22"/>
    </row>
    <row r="30" spans="1:32" ht="35.1" customHeight="1" x14ac:dyDescent="0.4">
      <c r="A30" s="33"/>
      <c r="B30" s="21" t="s">
        <v>6</v>
      </c>
      <c r="C30" s="19"/>
      <c r="D30" s="19"/>
      <c r="E30" s="28" t="s">
        <v>42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9" t="s">
        <v>8</v>
      </c>
      <c r="Q30" s="19"/>
      <c r="R30" s="19"/>
      <c r="S30" s="28" t="s">
        <v>43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9"/>
    </row>
    <row r="31" spans="1:32" ht="35.1" customHeight="1" x14ac:dyDescent="0.4">
      <c r="A31" s="33"/>
      <c r="B31" s="21" t="s">
        <v>9</v>
      </c>
      <c r="C31" s="19"/>
      <c r="D31" s="19"/>
      <c r="E31" s="27">
        <v>1660000</v>
      </c>
      <c r="F31" s="27"/>
      <c r="G31" s="27"/>
      <c r="H31" s="27"/>
      <c r="I31" s="38" t="s">
        <v>24</v>
      </c>
      <c r="J31" s="19"/>
      <c r="K31" s="19" t="s">
        <v>10</v>
      </c>
      <c r="L31" s="19"/>
      <c r="M31" s="27">
        <v>1590000</v>
      </c>
      <c r="N31" s="27"/>
      <c r="O31" s="27"/>
      <c r="P31" s="27"/>
      <c r="Q31" s="19" t="s">
        <v>12</v>
      </c>
      <c r="R31" s="19"/>
      <c r="S31" s="17" t="s">
        <v>23</v>
      </c>
      <c r="T31" s="17"/>
      <c r="U31" s="17"/>
      <c r="V31" s="17"/>
      <c r="W31" s="19" t="s">
        <v>21</v>
      </c>
      <c r="X31" s="19"/>
      <c r="Y31" s="19"/>
      <c r="Z31" s="19"/>
      <c r="AA31" s="17" t="s">
        <v>14</v>
      </c>
      <c r="AB31" s="17"/>
      <c r="AC31" s="17"/>
      <c r="AD31" s="17"/>
      <c r="AE31" s="17"/>
      <c r="AF31" s="18"/>
    </row>
    <row r="32" spans="1:32" ht="35.1" customHeight="1" x14ac:dyDescent="0.4">
      <c r="A32" s="34"/>
      <c r="B32" s="36" t="s">
        <v>22</v>
      </c>
      <c r="C32" s="24"/>
      <c r="D32" s="24"/>
      <c r="E32" s="37">
        <f>M31/E31</f>
        <v>0.95783132530120485</v>
      </c>
      <c r="F32" s="37"/>
      <c r="G32" s="37"/>
      <c r="H32" s="37"/>
      <c r="I32" s="24"/>
      <c r="J32" s="24"/>
      <c r="K32" s="24" t="s">
        <v>11</v>
      </c>
      <c r="L32" s="24"/>
      <c r="M32" s="25" t="s">
        <v>23</v>
      </c>
      <c r="N32" s="25"/>
      <c r="O32" s="25"/>
      <c r="P32" s="25"/>
      <c r="Q32" s="24" t="s">
        <v>12</v>
      </c>
      <c r="R32" s="24"/>
      <c r="S32" s="26" t="s">
        <v>23</v>
      </c>
      <c r="T32" s="26"/>
      <c r="U32" s="26"/>
      <c r="V32" s="26"/>
      <c r="W32" s="25" t="s">
        <v>23</v>
      </c>
      <c r="X32" s="25"/>
      <c r="Y32" s="25"/>
      <c r="Z32" s="25"/>
      <c r="AA32" s="26"/>
      <c r="AB32" s="26"/>
      <c r="AC32" s="26"/>
      <c r="AD32" s="26"/>
      <c r="AE32" s="26"/>
      <c r="AF32" s="31"/>
    </row>
    <row r="33" spans="1:32" ht="35.1" customHeight="1" x14ac:dyDescent="0.4">
      <c r="A33" s="32">
        <v>6</v>
      </c>
      <c r="B33" s="29" t="s">
        <v>17</v>
      </c>
      <c r="C33" s="14"/>
      <c r="D33" s="14"/>
      <c r="E33" s="30" t="s">
        <v>44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14" t="s">
        <v>20</v>
      </c>
      <c r="W33" s="14"/>
      <c r="X33" s="14"/>
      <c r="Y33" s="14"/>
      <c r="Z33" s="14"/>
      <c r="AA33" s="14"/>
      <c r="AB33" s="14"/>
      <c r="AC33" s="14"/>
      <c r="AD33" s="14"/>
      <c r="AE33" s="14"/>
      <c r="AF33" s="15"/>
    </row>
    <row r="34" spans="1:32" ht="35.1" customHeight="1" x14ac:dyDescent="0.4">
      <c r="A34" s="33"/>
      <c r="B34" s="21" t="s">
        <v>1</v>
      </c>
      <c r="C34" s="19"/>
      <c r="D34" s="19"/>
      <c r="E34" s="28" t="s">
        <v>45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16" t="s">
        <v>77</v>
      </c>
      <c r="W34" s="17"/>
      <c r="X34" s="17"/>
      <c r="Y34" s="17"/>
      <c r="Z34" s="17"/>
      <c r="AA34" s="2" t="s">
        <v>5</v>
      </c>
      <c r="AB34" s="16">
        <v>44281</v>
      </c>
      <c r="AC34" s="17"/>
      <c r="AD34" s="17"/>
      <c r="AE34" s="17"/>
      <c r="AF34" s="18"/>
    </row>
    <row r="35" spans="1:32" ht="35.1" customHeight="1" x14ac:dyDescent="0.4">
      <c r="A35" s="33"/>
      <c r="B35" s="21" t="s">
        <v>4</v>
      </c>
      <c r="C35" s="19"/>
      <c r="D35" s="19"/>
      <c r="E35" s="28" t="s">
        <v>26</v>
      </c>
      <c r="F35" s="28"/>
      <c r="G35" s="28"/>
      <c r="H35" s="28"/>
      <c r="I35" s="28"/>
      <c r="J35" s="19" t="s">
        <v>2</v>
      </c>
      <c r="K35" s="19"/>
      <c r="L35" s="19"/>
      <c r="M35" s="20">
        <v>8</v>
      </c>
      <c r="N35" s="20"/>
      <c r="O35" s="20"/>
      <c r="P35" s="19" t="s">
        <v>3</v>
      </c>
      <c r="Q35" s="19"/>
      <c r="R35" s="19"/>
      <c r="S35" s="17" t="s">
        <v>29</v>
      </c>
      <c r="T35" s="17"/>
      <c r="U35" s="17"/>
      <c r="V35" s="17"/>
      <c r="W35" s="17"/>
      <c r="X35" s="19" t="s">
        <v>15</v>
      </c>
      <c r="Y35" s="19"/>
      <c r="Z35" s="19"/>
      <c r="AA35" s="19"/>
      <c r="AB35" s="16" t="s">
        <v>78</v>
      </c>
      <c r="AC35" s="16"/>
      <c r="AD35" s="16"/>
      <c r="AE35" s="16"/>
      <c r="AF35" s="22"/>
    </row>
    <row r="36" spans="1:32" ht="35.1" customHeight="1" x14ac:dyDescent="0.4">
      <c r="A36" s="33"/>
      <c r="B36" s="21" t="s">
        <v>6</v>
      </c>
      <c r="C36" s="19"/>
      <c r="D36" s="19"/>
      <c r="E36" s="28" t="s">
        <v>46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9" t="s">
        <v>8</v>
      </c>
      <c r="Q36" s="19"/>
      <c r="R36" s="19"/>
      <c r="S36" s="28" t="s">
        <v>47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9"/>
    </row>
    <row r="37" spans="1:32" ht="35.1" customHeight="1" x14ac:dyDescent="0.4">
      <c r="A37" s="33"/>
      <c r="B37" s="21" t="s">
        <v>9</v>
      </c>
      <c r="C37" s="19"/>
      <c r="D37" s="19"/>
      <c r="E37" s="27">
        <v>11670000</v>
      </c>
      <c r="F37" s="27"/>
      <c r="G37" s="27"/>
      <c r="H37" s="27"/>
      <c r="I37" s="38" t="s">
        <v>24</v>
      </c>
      <c r="J37" s="19"/>
      <c r="K37" s="19" t="s">
        <v>10</v>
      </c>
      <c r="L37" s="19"/>
      <c r="M37" s="27">
        <v>12400000</v>
      </c>
      <c r="N37" s="27"/>
      <c r="O37" s="27"/>
      <c r="P37" s="27"/>
      <c r="Q37" s="19" t="s">
        <v>12</v>
      </c>
      <c r="R37" s="19"/>
      <c r="S37" s="17" t="s">
        <v>23</v>
      </c>
      <c r="T37" s="17"/>
      <c r="U37" s="17"/>
      <c r="V37" s="17"/>
      <c r="W37" s="19" t="s">
        <v>21</v>
      </c>
      <c r="X37" s="19"/>
      <c r="Y37" s="19"/>
      <c r="Z37" s="19"/>
      <c r="AA37" s="17" t="s">
        <v>14</v>
      </c>
      <c r="AB37" s="17"/>
      <c r="AC37" s="17"/>
      <c r="AD37" s="17"/>
      <c r="AE37" s="17"/>
      <c r="AF37" s="18"/>
    </row>
    <row r="38" spans="1:32" ht="35.1" customHeight="1" x14ac:dyDescent="0.4">
      <c r="A38" s="34"/>
      <c r="B38" s="36" t="s">
        <v>22</v>
      </c>
      <c r="C38" s="24"/>
      <c r="D38" s="24"/>
      <c r="E38" s="37">
        <f>W38/E37</f>
        <v>0.98971722365038561</v>
      </c>
      <c r="F38" s="37"/>
      <c r="G38" s="37"/>
      <c r="H38" s="37"/>
      <c r="I38" s="24"/>
      <c r="J38" s="24"/>
      <c r="K38" s="24" t="s">
        <v>11</v>
      </c>
      <c r="L38" s="24"/>
      <c r="M38" s="25">
        <v>12190000</v>
      </c>
      <c r="N38" s="25"/>
      <c r="O38" s="25"/>
      <c r="P38" s="25"/>
      <c r="Q38" s="24" t="s">
        <v>12</v>
      </c>
      <c r="R38" s="24"/>
      <c r="S38" s="26" t="s">
        <v>23</v>
      </c>
      <c r="T38" s="26"/>
      <c r="U38" s="26"/>
      <c r="V38" s="26"/>
      <c r="W38" s="25">
        <v>11550000</v>
      </c>
      <c r="X38" s="25"/>
      <c r="Y38" s="25"/>
      <c r="Z38" s="25"/>
      <c r="AA38" s="26"/>
      <c r="AB38" s="26"/>
      <c r="AC38" s="26"/>
      <c r="AD38" s="26"/>
      <c r="AE38" s="26"/>
      <c r="AF38" s="31"/>
    </row>
    <row r="39" spans="1:32" ht="35.1" customHeight="1" x14ac:dyDescent="0.4">
      <c r="A39" s="32">
        <v>7</v>
      </c>
      <c r="B39" s="29" t="s">
        <v>17</v>
      </c>
      <c r="C39" s="14"/>
      <c r="D39" s="14"/>
      <c r="E39" s="30" t="s">
        <v>48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14" t="s">
        <v>20</v>
      </c>
      <c r="W39" s="14"/>
      <c r="X39" s="14"/>
      <c r="Y39" s="14"/>
      <c r="Z39" s="14"/>
      <c r="AA39" s="14"/>
      <c r="AB39" s="14"/>
      <c r="AC39" s="14"/>
      <c r="AD39" s="14"/>
      <c r="AE39" s="14"/>
      <c r="AF39" s="15"/>
    </row>
    <row r="40" spans="1:32" ht="35.1" customHeight="1" x14ac:dyDescent="0.4">
      <c r="A40" s="33"/>
      <c r="B40" s="21" t="s">
        <v>1</v>
      </c>
      <c r="C40" s="19"/>
      <c r="D40" s="19"/>
      <c r="E40" s="28" t="s">
        <v>49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6" t="s">
        <v>77</v>
      </c>
      <c r="W40" s="17"/>
      <c r="X40" s="17"/>
      <c r="Y40" s="17"/>
      <c r="Z40" s="17"/>
      <c r="AA40" s="2" t="s">
        <v>5</v>
      </c>
      <c r="AB40" s="16">
        <v>44225</v>
      </c>
      <c r="AC40" s="17"/>
      <c r="AD40" s="17"/>
      <c r="AE40" s="17"/>
      <c r="AF40" s="18"/>
    </row>
    <row r="41" spans="1:32" ht="35.1" customHeight="1" x14ac:dyDescent="0.4">
      <c r="A41" s="33"/>
      <c r="B41" s="21" t="s">
        <v>4</v>
      </c>
      <c r="C41" s="19"/>
      <c r="D41" s="19"/>
      <c r="E41" s="28" t="s">
        <v>26</v>
      </c>
      <c r="F41" s="28"/>
      <c r="G41" s="28"/>
      <c r="H41" s="28"/>
      <c r="I41" s="28"/>
      <c r="J41" s="19" t="s">
        <v>2</v>
      </c>
      <c r="K41" s="19"/>
      <c r="L41" s="19"/>
      <c r="M41" s="20">
        <v>8</v>
      </c>
      <c r="N41" s="20"/>
      <c r="O41" s="20"/>
      <c r="P41" s="19" t="s">
        <v>3</v>
      </c>
      <c r="Q41" s="19"/>
      <c r="R41" s="19"/>
      <c r="S41" s="17" t="s">
        <v>29</v>
      </c>
      <c r="T41" s="17"/>
      <c r="U41" s="17"/>
      <c r="V41" s="17"/>
      <c r="W41" s="17"/>
      <c r="X41" s="19" t="s">
        <v>15</v>
      </c>
      <c r="Y41" s="19"/>
      <c r="Z41" s="19"/>
      <c r="AA41" s="19"/>
      <c r="AB41" s="16" t="s">
        <v>78</v>
      </c>
      <c r="AC41" s="16"/>
      <c r="AD41" s="16"/>
      <c r="AE41" s="16"/>
      <c r="AF41" s="22"/>
    </row>
    <row r="42" spans="1:32" ht="35.1" customHeight="1" x14ac:dyDescent="0.4">
      <c r="A42" s="33"/>
      <c r="B42" s="21" t="s">
        <v>6</v>
      </c>
      <c r="C42" s="19"/>
      <c r="D42" s="19"/>
      <c r="E42" s="28" t="s">
        <v>46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9" t="s">
        <v>8</v>
      </c>
      <c r="Q42" s="19"/>
      <c r="R42" s="19"/>
      <c r="S42" s="28" t="s">
        <v>47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9"/>
    </row>
    <row r="43" spans="1:32" ht="35.1" customHeight="1" x14ac:dyDescent="0.4">
      <c r="A43" s="33"/>
      <c r="B43" s="21" t="s">
        <v>9</v>
      </c>
      <c r="C43" s="19"/>
      <c r="D43" s="19"/>
      <c r="E43" s="27">
        <v>6984000</v>
      </c>
      <c r="F43" s="27"/>
      <c r="G43" s="27"/>
      <c r="H43" s="27"/>
      <c r="I43" s="38" t="s">
        <v>24</v>
      </c>
      <c r="J43" s="19"/>
      <c r="K43" s="19" t="s">
        <v>10</v>
      </c>
      <c r="L43" s="19"/>
      <c r="M43" s="27">
        <v>6237000</v>
      </c>
      <c r="N43" s="27"/>
      <c r="O43" s="27"/>
      <c r="P43" s="27"/>
      <c r="Q43" s="19" t="s">
        <v>12</v>
      </c>
      <c r="R43" s="19"/>
      <c r="S43" s="17" t="s">
        <v>23</v>
      </c>
      <c r="T43" s="17"/>
      <c r="U43" s="17"/>
      <c r="V43" s="17"/>
      <c r="W43" s="19" t="s">
        <v>21</v>
      </c>
      <c r="X43" s="19"/>
      <c r="Y43" s="19"/>
      <c r="Z43" s="19"/>
      <c r="AA43" s="17" t="s">
        <v>14</v>
      </c>
      <c r="AB43" s="17"/>
      <c r="AC43" s="17"/>
      <c r="AD43" s="17"/>
      <c r="AE43" s="17"/>
      <c r="AF43" s="18"/>
    </row>
    <row r="44" spans="1:32" ht="35.1" customHeight="1" x14ac:dyDescent="0.4">
      <c r="A44" s="34"/>
      <c r="B44" s="36" t="s">
        <v>22</v>
      </c>
      <c r="C44" s="24"/>
      <c r="D44" s="24"/>
      <c r="E44" s="37">
        <f t="shared" ref="E44" si="0">M43/E43</f>
        <v>0.89304123711340211</v>
      </c>
      <c r="F44" s="37"/>
      <c r="G44" s="37"/>
      <c r="H44" s="37"/>
      <c r="I44" s="24"/>
      <c r="J44" s="24"/>
      <c r="K44" s="24" t="s">
        <v>11</v>
      </c>
      <c r="L44" s="24"/>
      <c r="M44" s="25" t="s">
        <v>23</v>
      </c>
      <c r="N44" s="25"/>
      <c r="O44" s="25"/>
      <c r="P44" s="25"/>
      <c r="Q44" s="24" t="s">
        <v>12</v>
      </c>
      <c r="R44" s="24"/>
      <c r="S44" s="26" t="s">
        <v>23</v>
      </c>
      <c r="T44" s="26"/>
      <c r="U44" s="26"/>
      <c r="V44" s="26"/>
      <c r="W44" s="25" t="s">
        <v>23</v>
      </c>
      <c r="X44" s="25"/>
      <c r="Y44" s="25"/>
      <c r="Z44" s="25"/>
      <c r="AA44" s="26"/>
      <c r="AB44" s="26"/>
      <c r="AC44" s="26"/>
      <c r="AD44" s="26"/>
      <c r="AE44" s="26"/>
      <c r="AF44" s="31"/>
    </row>
    <row r="45" spans="1:32" ht="35.1" customHeight="1" x14ac:dyDescent="0.4">
      <c r="A45" s="32">
        <v>8</v>
      </c>
      <c r="B45" s="29" t="s">
        <v>17</v>
      </c>
      <c r="C45" s="14"/>
      <c r="D45" s="14"/>
      <c r="E45" s="30" t="s">
        <v>50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4" t="s">
        <v>20</v>
      </c>
      <c r="W45" s="14"/>
      <c r="X45" s="14"/>
      <c r="Y45" s="14"/>
      <c r="Z45" s="14"/>
      <c r="AA45" s="14"/>
      <c r="AB45" s="14"/>
      <c r="AC45" s="14"/>
      <c r="AD45" s="14"/>
      <c r="AE45" s="14"/>
      <c r="AF45" s="15"/>
    </row>
    <row r="46" spans="1:32" ht="35.1" customHeight="1" x14ac:dyDescent="0.4">
      <c r="A46" s="33"/>
      <c r="B46" s="21" t="s">
        <v>1</v>
      </c>
      <c r="C46" s="19"/>
      <c r="D46" s="19"/>
      <c r="E46" s="28" t="s">
        <v>51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40">
        <v>44134</v>
      </c>
      <c r="W46" s="41"/>
      <c r="X46" s="41"/>
      <c r="Y46" s="41"/>
      <c r="Z46" s="42"/>
      <c r="AA46" s="2" t="s">
        <v>5</v>
      </c>
      <c r="AB46" s="16">
        <v>44281</v>
      </c>
      <c r="AC46" s="17"/>
      <c r="AD46" s="17"/>
      <c r="AE46" s="17"/>
      <c r="AF46" s="18"/>
    </row>
    <row r="47" spans="1:32" ht="35.1" customHeight="1" x14ac:dyDescent="0.4">
      <c r="A47" s="33"/>
      <c r="B47" s="21" t="s">
        <v>4</v>
      </c>
      <c r="C47" s="19"/>
      <c r="D47" s="19"/>
      <c r="E47" s="28" t="s">
        <v>26</v>
      </c>
      <c r="F47" s="28"/>
      <c r="G47" s="28"/>
      <c r="H47" s="28"/>
      <c r="I47" s="28"/>
      <c r="J47" s="19" t="s">
        <v>2</v>
      </c>
      <c r="K47" s="19"/>
      <c r="L47" s="19"/>
      <c r="M47" s="20">
        <v>8</v>
      </c>
      <c r="N47" s="20"/>
      <c r="O47" s="20"/>
      <c r="P47" s="19" t="s">
        <v>3</v>
      </c>
      <c r="Q47" s="19"/>
      <c r="R47" s="19"/>
      <c r="S47" s="17" t="s">
        <v>29</v>
      </c>
      <c r="T47" s="17"/>
      <c r="U47" s="17"/>
      <c r="V47" s="17"/>
      <c r="W47" s="17"/>
      <c r="X47" s="19" t="s">
        <v>15</v>
      </c>
      <c r="Y47" s="19"/>
      <c r="Z47" s="19"/>
      <c r="AA47" s="19"/>
      <c r="AB47" s="16">
        <v>44133</v>
      </c>
      <c r="AC47" s="16"/>
      <c r="AD47" s="16"/>
      <c r="AE47" s="16"/>
      <c r="AF47" s="22"/>
    </row>
    <row r="48" spans="1:32" ht="35.1" customHeight="1" x14ac:dyDescent="0.4">
      <c r="A48" s="33"/>
      <c r="B48" s="21" t="s">
        <v>6</v>
      </c>
      <c r="C48" s="19"/>
      <c r="D48" s="19"/>
      <c r="E48" s="28" t="s">
        <v>52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 t="s">
        <v>8</v>
      </c>
      <c r="Q48" s="19"/>
      <c r="R48" s="19"/>
      <c r="S48" s="28" t="s">
        <v>53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9"/>
    </row>
    <row r="49" spans="1:32" ht="35.1" customHeight="1" x14ac:dyDescent="0.4">
      <c r="A49" s="33"/>
      <c r="B49" s="21" t="s">
        <v>9</v>
      </c>
      <c r="C49" s="19"/>
      <c r="D49" s="19"/>
      <c r="E49" s="27">
        <v>21110000</v>
      </c>
      <c r="F49" s="27"/>
      <c r="G49" s="27"/>
      <c r="H49" s="27"/>
      <c r="I49" s="38" t="s">
        <v>24</v>
      </c>
      <c r="J49" s="19"/>
      <c r="K49" s="19" t="s">
        <v>10</v>
      </c>
      <c r="L49" s="19"/>
      <c r="M49" s="27">
        <v>17000000</v>
      </c>
      <c r="N49" s="27"/>
      <c r="O49" s="27"/>
      <c r="P49" s="27"/>
      <c r="Q49" s="19" t="s">
        <v>12</v>
      </c>
      <c r="R49" s="19"/>
      <c r="S49" s="17" t="s">
        <v>23</v>
      </c>
      <c r="T49" s="17"/>
      <c r="U49" s="17"/>
      <c r="V49" s="17"/>
      <c r="W49" s="19" t="s">
        <v>21</v>
      </c>
      <c r="X49" s="19"/>
      <c r="Y49" s="19"/>
      <c r="Z49" s="19"/>
      <c r="AA49" s="17" t="s">
        <v>14</v>
      </c>
      <c r="AB49" s="17"/>
      <c r="AC49" s="17"/>
      <c r="AD49" s="17"/>
      <c r="AE49" s="17"/>
      <c r="AF49" s="18"/>
    </row>
    <row r="50" spans="1:32" ht="35.1" customHeight="1" x14ac:dyDescent="0.4">
      <c r="A50" s="34"/>
      <c r="B50" s="36" t="s">
        <v>22</v>
      </c>
      <c r="C50" s="24"/>
      <c r="D50" s="24"/>
      <c r="E50" s="37">
        <f t="shared" ref="E50" si="1">M49/E49</f>
        <v>0.80530554239696828</v>
      </c>
      <c r="F50" s="37"/>
      <c r="G50" s="37"/>
      <c r="H50" s="37"/>
      <c r="I50" s="24"/>
      <c r="J50" s="24"/>
      <c r="K50" s="24" t="s">
        <v>11</v>
      </c>
      <c r="L50" s="24"/>
      <c r="M50" s="25" t="s">
        <v>23</v>
      </c>
      <c r="N50" s="25"/>
      <c r="O50" s="25"/>
      <c r="P50" s="25"/>
      <c r="Q50" s="24" t="s">
        <v>12</v>
      </c>
      <c r="R50" s="24"/>
      <c r="S50" s="26" t="s">
        <v>23</v>
      </c>
      <c r="T50" s="26"/>
      <c r="U50" s="26"/>
      <c r="V50" s="26"/>
      <c r="W50" s="25" t="s">
        <v>23</v>
      </c>
      <c r="X50" s="25"/>
      <c r="Y50" s="25"/>
      <c r="Z50" s="25"/>
      <c r="AA50" s="26"/>
      <c r="AB50" s="26"/>
      <c r="AC50" s="26"/>
      <c r="AD50" s="26"/>
      <c r="AE50" s="26"/>
      <c r="AF50" s="31"/>
    </row>
    <row r="51" spans="1:32" ht="35.1" customHeight="1" x14ac:dyDescent="0.4">
      <c r="A51" s="32">
        <v>9</v>
      </c>
      <c r="B51" s="29" t="s">
        <v>17</v>
      </c>
      <c r="C51" s="14"/>
      <c r="D51" s="14"/>
      <c r="E51" s="30" t="s">
        <v>54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4" t="s">
        <v>20</v>
      </c>
      <c r="W51" s="14"/>
      <c r="X51" s="14"/>
      <c r="Y51" s="14"/>
      <c r="Z51" s="14"/>
      <c r="AA51" s="14"/>
      <c r="AB51" s="14"/>
      <c r="AC51" s="14"/>
      <c r="AD51" s="14"/>
      <c r="AE51" s="14"/>
      <c r="AF51" s="15"/>
    </row>
    <row r="52" spans="1:32" ht="35.1" customHeight="1" x14ac:dyDescent="0.4">
      <c r="A52" s="33"/>
      <c r="B52" s="21" t="s">
        <v>1</v>
      </c>
      <c r="C52" s="19"/>
      <c r="D52" s="19"/>
      <c r="E52" s="28" t="s">
        <v>55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16">
        <v>44134</v>
      </c>
      <c r="W52" s="17"/>
      <c r="X52" s="17"/>
      <c r="Y52" s="17"/>
      <c r="Z52" s="17"/>
      <c r="AA52" s="2" t="s">
        <v>5</v>
      </c>
      <c r="AB52" s="16">
        <v>44274</v>
      </c>
      <c r="AC52" s="17"/>
      <c r="AD52" s="17"/>
      <c r="AE52" s="17"/>
      <c r="AF52" s="18"/>
    </row>
    <row r="53" spans="1:32" ht="35.1" customHeight="1" x14ac:dyDescent="0.4">
      <c r="A53" s="33"/>
      <c r="B53" s="21" t="s">
        <v>4</v>
      </c>
      <c r="C53" s="19"/>
      <c r="D53" s="19"/>
      <c r="E53" s="28" t="s">
        <v>26</v>
      </c>
      <c r="F53" s="28"/>
      <c r="G53" s="28"/>
      <c r="H53" s="28"/>
      <c r="I53" s="28"/>
      <c r="J53" s="19" t="s">
        <v>2</v>
      </c>
      <c r="K53" s="19"/>
      <c r="L53" s="19"/>
      <c r="M53" s="20">
        <v>8</v>
      </c>
      <c r="N53" s="20"/>
      <c r="O53" s="20"/>
      <c r="P53" s="19" t="s">
        <v>3</v>
      </c>
      <c r="Q53" s="19"/>
      <c r="R53" s="19"/>
      <c r="S53" s="17" t="s">
        <v>29</v>
      </c>
      <c r="T53" s="17"/>
      <c r="U53" s="17"/>
      <c r="V53" s="17"/>
      <c r="W53" s="17"/>
      <c r="X53" s="19" t="s">
        <v>15</v>
      </c>
      <c r="Y53" s="19"/>
      <c r="Z53" s="19"/>
      <c r="AA53" s="19"/>
      <c r="AB53" s="16">
        <v>44133</v>
      </c>
      <c r="AC53" s="16"/>
      <c r="AD53" s="16"/>
      <c r="AE53" s="16"/>
      <c r="AF53" s="22"/>
    </row>
    <row r="54" spans="1:32" ht="35.1" customHeight="1" x14ac:dyDescent="0.4">
      <c r="A54" s="33"/>
      <c r="B54" s="21" t="s">
        <v>6</v>
      </c>
      <c r="C54" s="19"/>
      <c r="D54" s="19"/>
      <c r="E54" s="28" t="s">
        <v>56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19" t="s">
        <v>8</v>
      </c>
      <c r="Q54" s="19"/>
      <c r="R54" s="19"/>
      <c r="S54" s="28" t="s">
        <v>57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9"/>
    </row>
    <row r="55" spans="1:32" ht="35.1" customHeight="1" x14ac:dyDescent="0.4">
      <c r="A55" s="33"/>
      <c r="B55" s="21" t="s">
        <v>9</v>
      </c>
      <c r="C55" s="19"/>
      <c r="D55" s="19"/>
      <c r="E55" s="27">
        <v>12520000</v>
      </c>
      <c r="F55" s="27"/>
      <c r="G55" s="27"/>
      <c r="H55" s="27"/>
      <c r="I55" s="38" t="s">
        <v>24</v>
      </c>
      <c r="J55" s="19"/>
      <c r="K55" s="19" t="s">
        <v>10</v>
      </c>
      <c r="L55" s="19"/>
      <c r="M55" s="27">
        <v>9400000</v>
      </c>
      <c r="N55" s="27"/>
      <c r="O55" s="27"/>
      <c r="P55" s="27"/>
      <c r="Q55" s="19" t="s">
        <v>12</v>
      </c>
      <c r="R55" s="19"/>
      <c r="S55" s="17" t="s">
        <v>23</v>
      </c>
      <c r="T55" s="17"/>
      <c r="U55" s="17"/>
      <c r="V55" s="17"/>
      <c r="W55" s="19" t="s">
        <v>21</v>
      </c>
      <c r="X55" s="19"/>
      <c r="Y55" s="19"/>
      <c r="Z55" s="19"/>
      <c r="AA55" s="17" t="s">
        <v>14</v>
      </c>
      <c r="AB55" s="17"/>
      <c r="AC55" s="17"/>
      <c r="AD55" s="17"/>
      <c r="AE55" s="17"/>
      <c r="AF55" s="18"/>
    </row>
    <row r="56" spans="1:32" ht="35.1" customHeight="1" x14ac:dyDescent="0.4">
      <c r="A56" s="34"/>
      <c r="B56" s="36" t="s">
        <v>22</v>
      </c>
      <c r="C56" s="24"/>
      <c r="D56" s="24"/>
      <c r="E56" s="37">
        <f t="shared" ref="E56" si="2">M55/E55</f>
        <v>0.75079872204472842</v>
      </c>
      <c r="F56" s="37"/>
      <c r="G56" s="37"/>
      <c r="H56" s="37"/>
      <c r="I56" s="24"/>
      <c r="J56" s="24"/>
      <c r="K56" s="24" t="s">
        <v>11</v>
      </c>
      <c r="L56" s="24"/>
      <c r="M56" s="25" t="s">
        <v>23</v>
      </c>
      <c r="N56" s="25"/>
      <c r="O56" s="25"/>
      <c r="P56" s="25"/>
      <c r="Q56" s="24" t="s">
        <v>12</v>
      </c>
      <c r="R56" s="24"/>
      <c r="S56" s="26" t="s">
        <v>23</v>
      </c>
      <c r="T56" s="26"/>
      <c r="U56" s="26"/>
      <c r="V56" s="26"/>
      <c r="W56" s="25" t="s">
        <v>23</v>
      </c>
      <c r="X56" s="25"/>
      <c r="Y56" s="25"/>
      <c r="Z56" s="25"/>
      <c r="AA56" s="26"/>
      <c r="AB56" s="26"/>
      <c r="AC56" s="26"/>
      <c r="AD56" s="26"/>
      <c r="AE56" s="26"/>
      <c r="AF56" s="31"/>
    </row>
    <row r="57" spans="1:32" ht="35.1" customHeight="1" x14ac:dyDescent="0.4">
      <c r="A57" s="32">
        <v>10</v>
      </c>
      <c r="B57" s="29" t="s">
        <v>17</v>
      </c>
      <c r="C57" s="14"/>
      <c r="D57" s="14"/>
      <c r="E57" s="30" t="s">
        <v>58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14" t="s">
        <v>20</v>
      </c>
      <c r="W57" s="14"/>
      <c r="X57" s="14"/>
      <c r="Y57" s="14"/>
      <c r="Z57" s="14"/>
      <c r="AA57" s="14"/>
      <c r="AB57" s="14"/>
      <c r="AC57" s="14"/>
      <c r="AD57" s="14"/>
      <c r="AE57" s="14"/>
      <c r="AF57" s="15"/>
    </row>
    <row r="58" spans="1:32" ht="35.1" customHeight="1" x14ac:dyDescent="0.4">
      <c r="A58" s="33"/>
      <c r="B58" s="21" t="s">
        <v>1</v>
      </c>
      <c r="C58" s="19"/>
      <c r="D58" s="19"/>
      <c r="E58" s="28" t="s">
        <v>59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16">
        <v>44134</v>
      </c>
      <c r="W58" s="17"/>
      <c r="X58" s="17"/>
      <c r="Y58" s="17"/>
      <c r="Z58" s="17"/>
      <c r="AA58" s="2" t="s">
        <v>5</v>
      </c>
      <c r="AB58" s="16">
        <v>44281</v>
      </c>
      <c r="AC58" s="17"/>
      <c r="AD58" s="17"/>
      <c r="AE58" s="17"/>
      <c r="AF58" s="18"/>
    </row>
    <row r="59" spans="1:32" ht="35.1" customHeight="1" x14ac:dyDescent="0.4">
      <c r="A59" s="33"/>
      <c r="B59" s="21" t="s">
        <v>4</v>
      </c>
      <c r="C59" s="19"/>
      <c r="D59" s="19"/>
      <c r="E59" s="28" t="s">
        <v>26</v>
      </c>
      <c r="F59" s="28"/>
      <c r="G59" s="28"/>
      <c r="H59" s="28"/>
      <c r="I59" s="28"/>
      <c r="J59" s="19" t="s">
        <v>2</v>
      </c>
      <c r="K59" s="19"/>
      <c r="L59" s="19"/>
      <c r="M59" s="20">
        <v>5</v>
      </c>
      <c r="N59" s="20"/>
      <c r="O59" s="20"/>
      <c r="P59" s="19" t="s">
        <v>3</v>
      </c>
      <c r="Q59" s="19"/>
      <c r="R59" s="19"/>
      <c r="S59" s="17" t="s">
        <v>29</v>
      </c>
      <c r="T59" s="17"/>
      <c r="U59" s="17"/>
      <c r="V59" s="17"/>
      <c r="W59" s="17"/>
      <c r="X59" s="19" t="s">
        <v>15</v>
      </c>
      <c r="Y59" s="19"/>
      <c r="Z59" s="19"/>
      <c r="AA59" s="19"/>
      <c r="AB59" s="16">
        <v>44133</v>
      </c>
      <c r="AC59" s="16"/>
      <c r="AD59" s="16"/>
      <c r="AE59" s="16"/>
      <c r="AF59" s="22"/>
    </row>
    <row r="60" spans="1:32" ht="35.1" customHeight="1" x14ac:dyDescent="0.4">
      <c r="A60" s="33"/>
      <c r="B60" s="21" t="s">
        <v>6</v>
      </c>
      <c r="C60" s="19"/>
      <c r="D60" s="19"/>
      <c r="E60" s="28" t="s">
        <v>60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19" t="s">
        <v>8</v>
      </c>
      <c r="Q60" s="19"/>
      <c r="R60" s="19"/>
      <c r="S60" s="28" t="s">
        <v>61</v>
      </c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9"/>
    </row>
    <row r="61" spans="1:32" ht="35.1" customHeight="1" x14ac:dyDescent="0.4">
      <c r="A61" s="33"/>
      <c r="B61" s="21" t="s">
        <v>9</v>
      </c>
      <c r="C61" s="19"/>
      <c r="D61" s="19"/>
      <c r="E61" s="27">
        <v>2720000</v>
      </c>
      <c r="F61" s="27"/>
      <c r="G61" s="27"/>
      <c r="H61" s="27"/>
      <c r="I61" s="38" t="s">
        <v>24</v>
      </c>
      <c r="J61" s="19"/>
      <c r="K61" s="19" t="s">
        <v>10</v>
      </c>
      <c r="L61" s="19"/>
      <c r="M61" s="27">
        <v>2900000</v>
      </c>
      <c r="N61" s="27"/>
      <c r="O61" s="27"/>
      <c r="P61" s="27"/>
      <c r="Q61" s="19" t="s">
        <v>12</v>
      </c>
      <c r="R61" s="19"/>
      <c r="S61" s="17" t="s">
        <v>23</v>
      </c>
      <c r="T61" s="17"/>
      <c r="U61" s="17"/>
      <c r="V61" s="17"/>
      <c r="W61" s="19" t="s">
        <v>21</v>
      </c>
      <c r="X61" s="19"/>
      <c r="Y61" s="19"/>
      <c r="Z61" s="19"/>
      <c r="AA61" s="17" t="s">
        <v>14</v>
      </c>
      <c r="AB61" s="17"/>
      <c r="AC61" s="17"/>
      <c r="AD61" s="17"/>
      <c r="AE61" s="17"/>
      <c r="AF61" s="18"/>
    </row>
    <row r="62" spans="1:32" ht="35.1" customHeight="1" x14ac:dyDescent="0.4">
      <c r="A62" s="34"/>
      <c r="B62" s="36" t="s">
        <v>22</v>
      </c>
      <c r="C62" s="24"/>
      <c r="D62" s="24"/>
      <c r="E62" s="37">
        <f>M62/E61</f>
        <v>0.95588235294117652</v>
      </c>
      <c r="F62" s="37"/>
      <c r="G62" s="37"/>
      <c r="H62" s="37"/>
      <c r="I62" s="24"/>
      <c r="J62" s="24"/>
      <c r="K62" s="24" t="s">
        <v>11</v>
      </c>
      <c r="L62" s="24"/>
      <c r="M62" s="25">
        <v>2600000</v>
      </c>
      <c r="N62" s="25"/>
      <c r="O62" s="25"/>
      <c r="P62" s="25"/>
      <c r="Q62" s="24" t="s">
        <v>12</v>
      </c>
      <c r="R62" s="24"/>
      <c r="S62" s="26" t="s">
        <v>23</v>
      </c>
      <c r="T62" s="26"/>
      <c r="U62" s="26"/>
      <c r="V62" s="26"/>
      <c r="W62" s="25" t="s">
        <v>23</v>
      </c>
      <c r="X62" s="25"/>
      <c r="Y62" s="25"/>
      <c r="Z62" s="25"/>
      <c r="AA62" s="26"/>
      <c r="AB62" s="26"/>
      <c r="AC62" s="26"/>
      <c r="AD62" s="26"/>
      <c r="AE62" s="26"/>
      <c r="AF62" s="31"/>
    </row>
    <row r="63" spans="1:32" ht="35.1" customHeight="1" x14ac:dyDescent="0.4">
      <c r="A63" s="6"/>
      <c r="B63" s="6"/>
      <c r="C63" s="6"/>
      <c r="D63" s="6"/>
      <c r="E63" s="7"/>
      <c r="F63" s="7"/>
      <c r="G63" s="7"/>
      <c r="H63" s="7"/>
      <c r="I63" s="6"/>
      <c r="J63" s="6"/>
      <c r="K63" s="6"/>
      <c r="L63" s="6"/>
      <c r="M63" s="8"/>
      <c r="N63" s="8"/>
      <c r="O63" s="8"/>
      <c r="P63" s="8"/>
      <c r="Q63" s="6"/>
      <c r="R63" s="6"/>
      <c r="S63" s="4"/>
      <c r="T63" s="4"/>
      <c r="U63" s="4"/>
      <c r="V63" s="4"/>
      <c r="W63" s="5"/>
      <c r="X63" s="5"/>
      <c r="Y63" s="5"/>
      <c r="Z63" s="5"/>
      <c r="AA63" s="4"/>
      <c r="AB63" s="4"/>
      <c r="AC63" s="4"/>
      <c r="AD63" s="4"/>
      <c r="AE63" s="4"/>
      <c r="AF63" s="4"/>
    </row>
    <row r="64" spans="1:32" ht="35.1" customHeight="1" x14ac:dyDescent="0.4">
      <c r="A64" s="9"/>
      <c r="B64" s="9"/>
      <c r="C64" s="9"/>
      <c r="D64" s="9"/>
      <c r="E64" s="10"/>
      <c r="F64" s="10"/>
      <c r="G64" s="10"/>
      <c r="H64" s="10"/>
      <c r="I64" s="9"/>
      <c r="J64" s="9"/>
      <c r="K64" s="9"/>
      <c r="L64" s="9"/>
      <c r="M64" s="11"/>
      <c r="N64" s="11"/>
      <c r="O64" s="11"/>
      <c r="P64" s="11"/>
      <c r="Q64" s="9"/>
      <c r="R64" s="9"/>
      <c r="S64" s="12"/>
      <c r="T64" s="12"/>
      <c r="U64" s="12"/>
      <c r="V64" s="12"/>
      <c r="W64" s="13"/>
      <c r="X64" s="13"/>
      <c r="Y64" s="13"/>
      <c r="Z64" s="13"/>
      <c r="AA64" s="12"/>
      <c r="AB64" s="12"/>
      <c r="AC64" s="12"/>
      <c r="AD64" s="12"/>
      <c r="AE64" s="12"/>
      <c r="AF64" s="12"/>
    </row>
    <row r="65" spans="1:32" ht="35.1" customHeight="1" x14ac:dyDescent="0.4">
      <c r="A65" s="32">
        <v>11</v>
      </c>
      <c r="B65" s="29" t="s">
        <v>17</v>
      </c>
      <c r="C65" s="14"/>
      <c r="D65" s="14"/>
      <c r="E65" s="30" t="s">
        <v>62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14" t="s">
        <v>20</v>
      </c>
      <c r="W65" s="14"/>
      <c r="X65" s="14"/>
      <c r="Y65" s="14"/>
      <c r="Z65" s="14"/>
      <c r="AA65" s="14"/>
      <c r="AB65" s="14"/>
      <c r="AC65" s="14"/>
      <c r="AD65" s="14"/>
      <c r="AE65" s="14"/>
      <c r="AF65" s="15"/>
    </row>
    <row r="66" spans="1:32" ht="35.1" customHeight="1" x14ac:dyDescent="0.4">
      <c r="A66" s="33"/>
      <c r="B66" s="21" t="s">
        <v>1</v>
      </c>
      <c r="C66" s="19"/>
      <c r="D66" s="19"/>
      <c r="E66" s="28" t="s">
        <v>63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16">
        <v>44134</v>
      </c>
      <c r="W66" s="17"/>
      <c r="X66" s="17"/>
      <c r="Y66" s="17"/>
      <c r="Z66" s="17"/>
      <c r="AA66" s="3" t="s">
        <v>5</v>
      </c>
      <c r="AB66" s="16">
        <v>44225</v>
      </c>
      <c r="AC66" s="17"/>
      <c r="AD66" s="17"/>
      <c r="AE66" s="17"/>
      <c r="AF66" s="18"/>
    </row>
    <row r="67" spans="1:32" ht="35.1" customHeight="1" x14ac:dyDescent="0.4">
      <c r="A67" s="33"/>
      <c r="B67" s="21" t="s">
        <v>4</v>
      </c>
      <c r="C67" s="19"/>
      <c r="D67" s="19"/>
      <c r="E67" s="28" t="s">
        <v>26</v>
      </c>
      <c r="F67" s="28"/>
      <c r="G67" s="28"/>
      <c r="H67" s="28"/>
      <c r="I67" s="28"/>
      <c r="J67" s="19" t="s">
        <v>2</v>
      </c>
      <c r="K67" s="19"/>
      <c r="L67" s="19"/>
      <c r="M67" s="20">
        <v>5</v>
      </c>
      <c r="N67" s="20"/>
      <c r="O67" s="20"/>
      <c r="P67" s="19" t="s">
        <v>3</v>
      </c>
      <c r="Q67" s="19"/>
      <c r="R67" s="19"/>
      <c r="S67" s="17" t="s">
        <v>29</v>
      </c>
      <c r="T67" s="17"/>
      <c r="U67" s="17"/>
      <c r="V67" s="17"/>
      <c r="W67" s="17"/>
      <c r="X67" s="19" t="s">
        <v>15</v>
      </c>
      <c r="Y67" s="19"/>
      <c r="Z67" s="19"/>
      <c r="AA67" s="19"/>
      <c r="AB67" s="16">
        <v>44133</v>
      </c>
      <c r="AC67" s="16"/>
      <c r="AD67" s="16"/>
      <c r="AE67" s="16"/>
      <c r="AF67" s="22"/>
    </row>
    <row r="68" spans="1:32" ht="35.1" customHeight="1" x14ac:dyDescent="0.4">
      <c r="A68" s="33"/>
      <c r="B68" s="21" t="s">
        <v>6</v>
      </c>
      <c r="C68" s="19"/>
      <c r="D68" s="19"/>
      <c r="E68" s="28" t="s">
        <v>64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19" t="s">
        <v>8</v>
      </c>
      <c r="Q68" s="19"/>
      <c r="R68" s="19"/>
      <c r="S68" s="28" t="s">
        <v>65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39"/>
    </row>
    <row r="69" spans="1:32" ht="35.1" customHeight="1" x14ac:dyDescent="0.4">
      <c r="A69" s="33"/>
      <c r="B69" s="21" t="s">
        <v>9</v>
      </c>
      <c r="C69" s="19"/>
      <c r="D69" s="19"/>
      <c r="E69" s="27">
        <v>1822000</v>
      </c>
      <c r="F69" s="27"/>
      <c r="G69" s="27"/>
      <c r="H69" s="27"/>
      <c r="I69" s="38" t="s">
        <v>24</v>
      </c>
      <c r="J69" s="19"/>
      <c r="K69" s="19" t="s">
        <v>10</v>
      </c>
      <c r="L69" s="19"/>
      <c r="M69" s="27">
        <v>1600000</v>
      </c>
      <c r="N69" s="27"/>
      <c r="O69" s="27"/>
      <c r="P69" s="27"/>
      <c r="Q69" s="19" t="s">
        <v>12</v>
      </c>
      <c r="R69" s="19"/>
      <c r="S69" s="17" t="s">
        <v>23</v>
      </c>
      <c r="T69" s="17"/>
      <c r="U69" s="17"/>
      <c r="V69" s="17"/>
      <c r="W69" s="19" t="s">
        <v>21</v>
      </c>
      <c r="X69" s="19"/>
      <c r="Y69" s="19"/>
      <c r="Z69" s="19"/>
      <c r="AA69" s="17" t="s">
        <v>14</v>
      </c>
      <c r="AB69" s="17"/>
      <c r="AC69" s="17"/>
      <c r="AD69" s="17"/>
      <c r="AE69" s="17"/>
      <c r="AF69" s="18"/>
    </row>
    <row r="70" spans="1:32" ht="35.1" customHeight="1" x14ac:dyDescent="0.4">
      <c r="A70" s="34"/>
      <c r="B70" s="36" t="s">
        <v>22</v>
      </c>
      <c r="C70" s="24"/>
      <c r="D70" s="24"/>
      <c r="E70" s="37">
        <f t="shared" ref="E70" si="3">M69/E69</f>
        <v>0.87815587266739847</v>
      </c>
      <c r="F70" s="37"/>
      <c r="G70" s="37"/>
      <c r="H70" s="37"/>
      <c r="I70" s="24"/>
      <c r="J70" s="24"/>
      <c r="K70" s="24" t="s">
        <v>11</v>
      </c>
      <c r="L70" s="24"/>
      <c r="M70" s="25" t="s">
        <v>23</v>
      </c>
      <c r="N70" s="25"/>
      <c r="O70" s="25"/>
      <c r="P70" s="25"/>
      <c r="Q70" s="24" t="s">
        <v>12</v>
      </c>
      <c r="R70" s="24"/>
      <c r="S70" s="26" t="s">
        <v>23</v>
      </c>
      <c r="T70" s="26"/>
      <c r="U70" s="26"/>
      <c r="V70" s="26"/>
      <c r="W70" s="25" t="s">
        <v>23</v>
      </c>
      <c r="X70" s="25"/>
      <c r="Y70" s="25"/>
      <c r="Z70" s="25"/>
      <c r="AA70" s="26"/>
      <c r="AB70" s="26"/>
      <c r="AC70" s="26"/>
      <c r="AD70" s="26"/>
      <c r="AE70" s="26"/>
      <c r="AF70" s="31"/>
    </row>
    <row r="71" spans="1:32" ht="35.1" customHeight="1" x14ac:dyDescent="0.4">
      <c r="A71" s="32">
        <v>12</v>
      </c>
      <c r="B71" s="29" t="s">
        <v>17</v>
      </c>
      <c r="C71" s="14"/>
      <c r="D71" s="14"/>
      <c r="E71" s="30" t="s">
        <v>66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14" t="s">
        <v>20</v>
      </c>
      <c r="W71" s="14"/>
      <c r="X71" s="14"/>
      <c r="Y71" s="14"/>
      <c r="Z71" s="14"/>
      <c r="AA71" s="14"/>
      <c r="AB71" s="14"/>
      <c r="AC71" s="14"/>
      <c r="AD71" s="14"/>
      <c r="AE71" s="14"/>
      <c r="AF71" s="15"/>
    </row>
    <row r="72" spans="1:32" ht="35.1" customHeight="1" x14ac:dyDescent="0.4">
      <c r="A72" s="33"/>
      <c r="B72" s="21" t="s">
        <v>1</v>
      </c>
      <c r="C72" s="19"/>
      <c r="D72" s="19"/>
      <c r="E72" s="28" t="s">
        <v>67</v>
      </c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16">
        <v>44134</v>
      </c>
      <c r="W72" s="17"/>
      <c r="X72" s="17"/>
      <c r="Y72" s="17"/>
      <c r="Z72" s="17"/>
      <c r="AA72" s="2" t="s">
        <v>5</v>
      </c>
      <c r="AB72" s="16">
        <v>44246</v>
      </c>
      <c r="AC72" s="17"/>
      <c r="AD72" s="17"/>
      <c r="AE72" s="17"/>
      <c r="AF72" s="18"/>
    </row>
    <row r="73" spans="1:32" ht="35.1" customHeight="1" x14ac:dyDescent="0.4">
      <c r="A73" s="33"/>
      <c r="B73" s="21" t="s">
        <v>4</v>
      </c>
      <c r="C73" s="19"/>
      <c r="D73" s="19"/>
      <c r="E73" s="28" t="s">
        <v>26</v>
      </c>
      <c r="F73" s="28"/>
      <c r="G73" s="28"/>
      <c r="H73" s="28"/>
      <c r="I73" s="28"/>
      <c r="J73" s="19" t="s">
        <v>2</v>
      </c>
      <c r="K73" s="19"/>
      <c r="L73" s="19"/>
      <c r="M73" s="20">
        <v>8</v>
      </c>
      <c r="N73" s="20"/>
      <c r="O73" s="20"/>
      <c r="P73" s="19" t="s">
        <v>3</v>
      </c>
      <c r="Q73" s="19"/>
      <c r="R73" s="19"/>
      <c r="S73" s="17" t="s">
        <v>29</v>
      </c>
      <c r="T73" s="17"/>
      <c r="U73" s="17"/>
      <c r="V73" s="17"/>
      <c r="W73" s="17"/>
      <c r="X73" s="19" t="s">
        <v>15</v>
      </c>
      <c r="Y73" s="19"/>
      <c r="Z73" s="19"/>
      <c r="AA73" s="19"/>
      <c r="AB73" s="16">
        <v>44133</v>
      </c>
      <c r="AC73" s="16"/>
      <c r="AD73" s="16"/>
      <c r="AE73" s="16"/>
      <c r="AF73" s="22"/>
    </row>
    <row r="74" spans="1:32" ht="35.1" customHeight="1" x14ac:dyDescent="0.4">
      <c r="A74" s="33"/>
      <c r="B74" s="21" t="s">
        <v>6</v>
      </c>
      <c r="C74" s="19"/>
      <c r="D74" s="19"/>
      <c r="E74" s="28" t="s">
        <v>64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19" t="s">
        <v>8</v>
      </c>
      <c r="Q74" s="19"/>
      <c r="R74" s="19"/>
      <c r="S74" s="28" t="s">
        <v>65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39"/>
    </row>
    <row r="75" spans="1:32" ht="35.1" customHeight="1" x14ac:dyDescent="0.4">
      <c r="A75" s="33"/>
      <c r="B75" s="21" t="s">
        <v>9</v>
      </c>
      <c r="C75" s="19"/>
      <c r="D75" s="19"/>
      <c r="E75" s="27">
        <v>5084000</v>
      </c>
      <c r="F75" s="27"/>
      <c r="G75" s="27"/>
      <c r="H75" s="27"/>
      <c r="I75" s="38" t="s">
        <v>24</v>
      </c>
      <c r="J75" s="19"/>
      <c r="K75" s="19" t="s">
        <v>10</v>
      </c>
      <c r="L75" s="19"/>
      <c r="M75" s="27">
        <v>4500000</v>
      </c>
      <c r="N75" s="27"/>
      <c r="O75" s="27"/>
      <c r="P75" s="27"/>
      <c r="Q75" s="19" t="s">
        <v>12</v>
      </c>
      <c r="R75" s="19"/>
      <c r="S75" s="17" t="s">
        <v>23</v>
      </c>
      <c r="T75" s="17"/>
      <c r="U75" s="17"/>
      <c r="V75" s="17"/>
      <c r="W75" s="19" t="s">
        <v>21</v>
      </c>
      <c r="X75" s="19"/>
      <c r="Y75" s="19"/>
      <c r="Z75" s="19"/>
      <c r="AA75" s="17" t="s">
        <v>14</v>
      </c>
      <c r="AB75" s="17"/>
      <c r="AC75" s="17"/>
      <c r="AD75" s="17"/>
      <c r="AE75" s="17"/>
      <c r="AF75" s="18"/>
    </row>
    <row r="76" spans="1:32" ht="35.1" customHeight="1" x14ac:dyDescent="0.4">
      <c r="A76" s="34"/>
      <c r="B76" s="36" t="s">
        <v>22</v>
      </c>
      <c r="C76" s="24"/>
      <c r="D76" s="24"/>
      <c r="E76" s="37">
        <f t="shared" ref="E76" si="4">M75/E75</f>
        <v>0.88512981904012589</v>
      </c>
      <c r="F76" s="37"/>
      <c r="G76" s="37"/>
      <c r="H76" s="37"/>
      <c r="I76" s="24"/>
      <c r="J76" s="24"/>
      <c r="K76" s="24" t="s">
        <v>11</v>
      </c>
      <c r="L76" s="24"/>
      <c r="M76" s="25" t="s">
        <v>23</v>
      </c>
      <c r="N76" s="25"/>
      <c r="O76" s="25"/>
      <c r="P76" s="25"/>
      <c r="Q76" s="24" t="s">
        <v>12</v>
      </c>
      <c r="R76" s="24"/>
      <c r="S76" s="26" t="s">
        <v>23</v>
      </c>
      <c r="T76" s="26"/>
      <c r="U76" s="26"/>
      <c r="V76" s="26"/>
      <c r="W76" s="25" t="s">
        <v>23</v>
      </c>
      <c r="X76" s="25"/>
      <c r="Y76" s="25"/>
      <c r="Z76" s="25"/>
      <c r="AA76" s="26"/>
      <c r="AB76" s="26"/>
      <c r="AC76" s="26"/>
      <c r="AD76" s="26"/>
      <c r="AE76" s="26"/>
      <c r="AF76" s="31"/>
    </row>
    <row r="77" spans="1:32" ht="35.1" customHeight="1" x14ac:dyDescent="0.4">
      <c r="A77" s="32">
        <v>13</v>
      </c>
      <c r="B77" s="29" t="s">
        <v>17</v>
      </c>
      <c r="C77" s="14"/>
      <c r="D77" s="14"/>
      <c r="E77" s="30" t="s">
        <v>68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4" t="s">
        <v>20</v>
      </c>
      <c r="W77" s="14"/>
      <c r="X77" s="14"/>
      <c r="Y77" s="14"/>
      <c r="Z77" s="14"/>
      <c r="AA77" s="14"/>
      <c r="AB77" s="14"/>
      <c r="AC77" s="14"/>
      <c r="AD77" s="14"/>
      <c r="AE77" s="14"/>
      <c r="AF77" s="15"/>
    </row>
    <row r="78" spans="1:32" ht="35.1" customHeight="1" x14ac:dyDescent="0.4">
      <c r="A78" s="33"/>
      <c r="B78" s="21" t="s">
        <v>1</v>
      </c>
      <c r="C78" s="19"/>
      <c r="D78" s="19"/>
      <c r="E78" s="28" t="s">
        <v>69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6">
        <v>44134</v>
      </c>
      <c r="W78" s="17"/>
      <c r="X78" s="17"/>
      <c r="Y78" s="17"/>
      <c r="Z78" s="17"/>
      <c r="AA78" s="2" t="s">
        <v>5</v>
      </c>
      <c r="AB78" s="16">
        <v>44270</v>
      </c>
      <c r="AC78" s="17"/>
      <c r="AD78" s="17"/>
      <c r="AE78" s="17"/>
      <c r="AF78" s="18"/>
    </row>
    <row r="79" spans="1:32" ht="35.1" customHeight="1" x14ac:dyDescent="0.4">
      <c r="A79" s="33"/>
      <c r="B79" s="21" t="s">
        <v>4</v>
      </c>
      <c r="C79" s="19"/>
      <c r="D79" s="19"/>
      <c r="E79" s="28" t="s">
        <v>26</v>
      </c>
      <c r="F79" s="28"/>
      <c r="G79" s="28"/>
      <c r="H79" s="28"/>
      <c r="I79" s="28"/>
      <c r="J79" s="19" t="s">
        <v>2</v>
      </c>
      <c r="K79" s="19"/>
      <c r="L79" s="19"/>
      <c r="M79" s="20">
        <v>5</v>
      </c>
      <c r="N79" s="20"/>
      <c r="O79" s="20"/>
      <c r="P79" s="19" t="s">
        <v>3</v>
      </c>
      <c r="Q79" s="19"/>
      <c r="R79" s="19"/>
      <c r="S79" s="17" t="s">
        <v>29</v>
      </c>
      <c r="T79" s="17"/>
      <c r="U79" s="17"/>
      <c r="V79" s="17"/>
      <c r="W79" s="17"/>
      <c r="X79" s="19" t="s">
        <v>15</v>
      </c>
      <c r="Y79" s="19"/>
      <c r="Z79" s="19"/>
      <c r="AA79" s="19"/>
      <c r="AB79" s="16">
        <v>44133</v>
      </c>
      <c r="AC79" s="16"/>
      <c r="AD79" s="16"/>
      <c r="AE79" s="16"/>
      <c r="AF79" s="22"/>
    </row>
    <row r="80" spans="1:32" ht="35.1" customHeight="1" x14ac:dyDescent="0.4">
      <c r="A80" s="33"/>
      <c r="B80" s="21" t="s">
        <v>6</v>
      </c>
      <c r="C80" s="19"/>
      <c r="D80" s="19"/>
      <c r="E80" s="28" t="s">
        <v>70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19" t="s">
        <v>8</v>
      </c>
      <c r="Q80" s="19"/>
      <c r="R80" s="19"/>
      <c r="S80" s="28" t="s">
        <v>71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39"/>
    </row>
    <row r="81" spans="1:32" ht="35.1" customHeight="1" x14ac:dyDescent="0.4">
      <c r="A81" s="33"/>
      <c r="B81" s="21" t="s">
        <v>9</v>
      </c>
      <c r="C81" s="19"/>
      <c r="D81" s="19"/>
      <c r="E81" s="27">
        <v>2744000</v>
      </c>
      <c r="F81" s="27"/>
      <c r="G81" s="27"/>
      <c r="H81" s="27"/>
      <c r="I81" s="38" t="s">
        <v>24</v>
      </c>
      <c r="J81" s="19"/>
      <c r="K81" s="19" t="s">
        <v>10</v>
      </c>
      <c r="L81" s="19"/>
      <c r="M81" s="27">
        <v>2550000</v>
      </c>
      <c r="N81" s="27"/>
      <c r="O81" s="27"/>
      <c r="P81" s="27"/>
      <c r="Q81" s="19" t="s">
        <v>12</v>
      </c>
      <c r="R81" s="19"/>
      <c r="S81" s="17" t="s">
        <v>23</v>
      </c>
      <c r="T81" s="17"/>
      <c r="U81" s="17"/>
      <c r="V81" s="17"/>
      <c r="W81" s="19" t="s">
        <v>21</v>
      </c>
      <c r="X81" s="19"/>
      <c r="Y81" s="19"/>
      <c r="Z81" s="19"/>
      <c r="AA81" s="17" t="s">
        <v>14</v>
      </c>
      <c r="AB81" s="17"/>
      <c r="AC81" s="17"/>
      <c r="AD81" s="17"/>
      <c r="AE81" s="17"/>
      <c r="AF81" s="18"/>
    </row>
    <row r="82" spans="1:32" ht="35.1" customHeight="1" x14ac:dyDescent="0.4">
      <c r="A82" s="34"/>
      <c r="B82" s="36" t="s">
        <v>22</v>
      </c>
      <c r="C82" s="24"/>
      <c r="D82" s="24"/>
      <c r="E82" s="37">
        <f t="shared" ref="E82" si="5">M81/E81</f>
        <v>0.92930029154518945</v>
      </c>
      <c r="F82" s="37"/>
      <c r="G82" s="37"/>
      <c r="H82" s="37"/>
      <c r="I82" s="24"/>
      <c r="J82" s="24"/>
      <c r="K82" s="24" t="s">
        <v>11</v>
      </c>
      <c r="L82" s="24"/>
      <c r="M82" s="25" t="s">
        <v>23</v>
      </c>
      <c r="N82" s="25"/>
      <c r="O82" s="25"/>
      <c r="P82" s="25"/>
      <c r="Q82" s="24" t="s">
        <v>12</v>
      </c>
      <c r="R82" s="24"/>
      <c r="S82" s="26" t="s">
        <v>23</v>
      </c>
      <c r="T82" s="26"/>
      <c r="U82" s="26"/>
      <c r="V82" s="26"/>
      <c r="W82" s="25" t="s">
        <v>23</v>
      </c>
      <c r="X82" s="25"/>
      <c r="Y82" s="25"/>
      <c r="Z82" s="25"/>
      <c r="AA82" s="26"/>
      <c r="AB82" s="26"/>
      <c r="AC82" s="26"/>
      <c r="AD82" s="26"/>
      <c r="AE82" s="26"/>
      <c r="AF82" s="31"/>
    </row>
    <row r="83" spans="1:32" ht="35.1" customHeight="1" x14ac:dyDescent="0.4">
      <c r="A83" s="32">
        <v>14</v>
      </c>
      <c r="B83" s="29" t="s">
        <v>17</v>
      </c>
      <c r="C83" s="14"/>
      <c r="D83" s="14"/>
      <c r="E83" s="30" t="s">
        <v>72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14" t="s">
        <v>20</v>
      </c>
      <c r="W83" s="14"/>
      <c r="X83" s="14"/>
      <c r="Y83" s="14"/>
      <c r="Z83" s="14"/>
      <c r="AA83" s="14"/>
      <c r="AB83" s="14"/>
      <c r="AC83" s="14"/>
      <c r="AD83" s="14"/>
      <c r="AE83" s="14"/>
      <c r="AF83" s="15"/>
    </row>
    <row r="84" spans="1:32" ht="35.1" customHeight="1" x14ac:dyDescent="0.4">
      <c r="A84" s="33"/>
      <c r="B84" s="21" t="s">
        <v>1</v>
      </c>
      <c r="C84" s="19"/>
      <c r="D84" s="19"/>
      <c r="E84" s="28" t="s">
        <v>73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16">
        <v>44134</v>
      </c>
      <c r="W84" s="17"/>
      <c r="X84" s="17"/>
      <c r="Y84" s="17"/>
      <c r="Z84" s="17"/>
      <c r="AA84" s="2" t="s">
        <v>5</v>
      </c>
      <c r="AB84" s="16">
        <v>44281</v>
      </c>
      <c r="AC84" s="17"/>
      <c r="AD84" s="17"/>
      <c r="AE84" s="17"/>
      <c r="AF84" s="18"/>
    </row>
    <row r="85" spans="1:32" ht="35.1" customHeight="1" x14ac:dyDescent="0.4">
      <c r="A85" s="33"/>
      <c r="B85" s="21" t="s">
        <v>4</v>
      </c>
      <c r="C85" s="19"/>
      <c r="D85" s="19"/>
      <c r="E85" s="28" t="s">
        <v>26</v>
      </c>
      <c r="F85" s="28"/>
      <c r="G85" s="28"/>
      <c r="H85" s="28"/>
      <c r="I85" s="28"/>
      <c r="J85" s="19" t="s">
        <v>2</v>
      </c>
      <c r="K85" s="19"/>
      <c r="L85" s="19"/>
      <c r="M85" s="20">
        <v>5</v>
      </c>
      <c r="N85" s="20"/>
      <c r="O85" s="20"/>
      <c r="P85" s="19" t="s">
        <v>3</v>
      </c>
      <c r="Q85" s="19"/>
      <c r="R85" s="19"/>
      <c r="S85" s="17" t="s">
        <v>29</v>
      </c>
      <c r="T85" s="17"/>
      <c r="U85" s="17"/>
      <c r="V85" s="17"/>
      <c r="W85" s="17"/>
      <c r="X85" s="19" t="s">
        <v>15</v>
      </c>
      <c r="Y85" s="19"/>
      <c r="Z85" s="19"/>
      <c r="AA85" s="19"/>
      <c r="AB85" s="16">
        <v>44133</v>
      </c>
      <c r="AC85" s="16"/>
      <c r="AD85" s="16"/>
      <c r="AE85" s="16"/>
      <c r="AF85" s="22"/>
    </row>
    <row r="86" spans="1:32" ht="35.1" customHeight="1" x14ac:dyDescent="0.4">
      <c r="A86" s="33"/>
      <c r="B86" s="21" t="s">
        <v>6</v>
      </c>
      <c r="C86" s="19"/>
      <c r="D86" s="19"/>
      <c r="E86" s="28" t="s">
        <v>74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19" t="s">
        <v>8</v>
      </c>
      <c r="Q86" s="19"/>
      <c r="R86" s="19"/>
      <c r="S86" s="28" t="s">
        <v>75</v>
      </c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9"/>
    </row>
    <row r="87" spans="1:32" ht="35.1" customHeight="1" x14ac:dyDescent="0.4">
      <c r="A87" s="33"/>
      <c r="B87" s="21" t="s">
        <v>9</v>
      </c>
      <c r="C87" s="19"/>
      <c r="D87" s="19"/>
      <c r="E87" s="27">
        <v>3645000</v>
      </c>
      <c r="F87" s="27"/>
      <c r="G87" s="27"/>
      <c r="H87" s="27"/>
      <c r="I87" s="38" t="s">
        <v>24</v>
      </c>
      <c r="J87" s="19"/>
      <c r="K87" s="19" t="s">
        <v>10</v>
      </c>
      <c r="L87" s="19"/>
      <c r="M87" s="27">
        <v>3100000</v>
      </c>
      <c r="N87" s="27"/>
      <c r="O87" s="27"/>
      <c r="P87" s="27"/>
      <c r="Q87" s="19" t="s">
        <v>12</v>
      </c>
      <c r="R87" s="19"/>
      <c r="S87" s="17" t="s">
        <v>23</v>
      </c>
      <c r="T87" s="17"/>
      <c r="U87" s="17"/>
      <c r="V87" s="17"/>
      <c r="W87" s="19" t="s">
        <v>21</v>
      </c>
      <c r="X87" s="19"/>
      <c r="Y87" s="19"/>
      <c r="Z87" s="19"/>
      <c r="AA87" s="17" t="s">
        <v>14</v>
      </c>
      <c r="AB87" s="17"/>
      <c r="AC87" s="17"/>
      <c r="AD87" s="17"/>
      <c r="AE87" s="17"/>
      <c r="AF87" s="18"/>
    </row>
    <row r="88" spans="1:32" ht="35.1" customHeight="1" x14ac:dyDescent="0.4">
      <c r="A88" s="34"/>
      <c r="B88" s="36" t="s">
        <v>22</v>
      </c>
      <c r="C88" s="24"/>
      <c r="D88" s="24"/>
      <c r="E88" s="37">
        <f t="shared" ref="E88" si="6">M87/E87</f>
        <v>0.85048010973936905</v>
      </c>
      <c r="F88" s="37"/>
      <c r="G88" s="37"/>
      <c r="H88" s="37"/>
      <c r="I88" s="24"/>
      <c r="J88" s="24"/>
      <c r="K88" s="24" t="s">
        <v>11</v>
      </c>
      <c r="L88" s="24"/>
      <c r="M88" s="25" t="s">
        <v>23</v>
      </c>
      <c r="N88" s="25"/>
      <c r="O88" s="25"/>
      <c r="P88" s="25"/>
      <c r="Q88" s="24" t="s">
        <v>12</v>
      </c>
      <c r="R88" s="24"/>
      <c r="S88" s="26" t="s">
        <v>23</v>
      </c>
      <c r="T88" s="26"/>
      <c r="U88" s="26"/>
      <c r="V88" s="26"/>
      <c r="W88" s="25" t="s">
        <v>23</v>
      </c>
      <c r="X88" s="25"/>
      <c r="Y88" s="25"/>
      <c r="Z88" s="25"/>
      <c r="AA88" s="26"/>
      <c r="AB88" s="26"/>
      <c r="AC88" s="26"/>
      <c r="AD88" s="26"/>
      <c r="AE88" s="26"/>
      <c r="AF88" s="31"/>
    </row>
    <row r="89" spans="1:32" ht="18" customHeight="1" x14ac:dyDescent="0.4"/>
    <row r="90" spans="1:32" ht="18" customHeight="1" x14ac:dyDescent="0.4"/>
    <row r="91" spans="1:32" ht="18" customHeight="1" x14ac:dyDescent="0.4"/>
    <row r="92" spans="1:32" ht="18" customHeight="1" x14ac:dyDescent="0.4"/>
    <row r="93" spans="1:32" ht="18" customHeight="1" x14ac:dyDescent="0.4"/>
    <row r="94" spans="1:32" ht="18" customHeight="1" x14ac:dyDescent="0.4"/>
    <row r="95" spans="1:32" ht="18" customHeight="1" x14ac:dyDescent="0.4"/>
    <row r="96" spans="1:32" ht="18" customHeight="1" x14ac:dyDescent="0.4"/>
    <row r="97" ht="18" customHeight="1" x14ac:dyDescent="0.4"/>
  </sheetData>
  <mergeCells count="520">
    <mergeCell ref="S85:W85"/>
    <mergeCell ref="X85:AA85"/>
    <mergeCell ref="W88:Z88"/>
    <mergeCell ref="AA88:AF88"/>
    <mergeCell ref="Q87:R87"/>
    <mergeCell ref="S87:V87"/>
    <mergeCell ref="W87:Z87"/>
    <mergeCell ref="AA87:AF87"/>
    <mergeCell ref="B88:D88"/>
    <mergeCell ref="E88:H88"/>
    <mergeCell ref="K88:L88"/>
    <mergeCell ref="M88:P88"/>
    <mergeCell ref="Q88:R88"/>
    <mergeCell ref="S88:V88"/>
    <mergeCell ref="AA82:AF82"/>
    <mergeCell ref="A83:A88"/>
    <mergeCell ref="B83:D83"/>
    <mergeCell ref="E83:U83"/>
    <mergeCell ref="V83:AF83"/>
    <mergeCell ref="B84:D84"/>
    <mergeCell ref="E84:U84"/>
    <mergeCell ref="V84:Z84"/>
    <mergeCell ref="AB84:AF84"/>
    <mergeCell ref="B85:D85"/>
    <mergeCell ref="AB85:AF85"/>
    <mergeCell ref="B86:D86"/>
    <mergeCell ref="E86:O86"/>
    <mergeCell ref="P86:R86"/>
    <mergeCell ref="S86:AF86"/>
    <mergeCell ref="B87:D87"/>
    <mergeCell ref="E87:H87"/>
    <mergeCell ref="I87:J88"/>
    <mergeCell ref="K87:L87"/>
    <mergeCell ref="M87:P87"/>
    <mergeCell ref="E85:I85"/>
    <mergeCell ref="J85:L85"/>
    <mergeCell ref="M85:O85"/>
    <mergeCell ref="P85:R85"/>
    <mergeCell ref="E82:H82"/>
    <mergeCell ref="K82:L82"/>
    <mergeCell ref="M82:P82"/>
    <mergeCell ref="Q82:R82"/>
    <mergeCell ref="S82:V82"/>
    <mergeCell ref="W82:Z82"/>
    <mergeCell ref="B81:D81"/>
    <mergeCell ref="E81:H81"/>
    <mergeCell ref="I81:J82"/>
    <mergeCell ref="K81:L81"/>
    <mergeCell ref="M81:P81"/>
    <mergeCell ref="Q81:R81"/>
    <mergeCell ref="A77:A82"/>
    <mergeCell ref="B77:D77"/>
    <mergeCell ref="E77:U77"/>
    <mergeCell ref="V77:AF77"/>
    <mergeCell ref="B78:D78"/>
    <mergeCell ref="E78:U78"/>
    <mergeCell ref="V78:Z78"/>
    <mergeCell ref="AB78:AF78"/>
    <mergeCell ref="X79:AA79"/>
    <mergeCell ref="AB79:AF79"/>
    <mergeCell ref="B80:D80"/>
    <mergeCell ref="E80:O80"/>
    <mergeCell ref="P80:R80"/>
    <mergeCell ref="S80:AF80"/>
    <mergeCell ref="B79:D79"/>
    <mergeCell ref="E79:I79"/>
    <mergeCell ref="J79:L79"/>
    <mergeCell ref="M79:O79"/>
    <mergeCell ref="P79:R79"/>
    <mergeCell ref="S79:W79"/>
    <mergeCell ref="S81:V81"/>
    <mergeCell ref="W81:Z81"/>
    <mergeCell ref="AA81:AF81"/>
    <mergeCell ref="B82:D82"/>
    <mergeCell ref="S73:W73"/>
    <mergeCell ref="X73:AA73"/>
    <mergeCell ref="Q75:R75"/>
    <mergeCell ref="S75:V75"/>
    <mergeCell ref="W75:Z75"/>
    <mergeCell ref="AA75:AF75"/>
    <mergeCell ref="B76:D76"/>
    <mergeCell ref="E76:H76"/>
    <mergeCell ref="K76:L76"/>
    <mergeCell ref="M76:P76"/>
    <mergeCell ref="Q76:R76"/>
    <mergeCell ref="S76:V76"/>
    <mergeCell ref="W76:Z76"/>
    <mergeCell ref="AA76:AF76"/>
    <mergeCell ref="AA70:AF70"/>
    <mergeCell ref="A71:A76"/>
    <mergeCell ref="B71:D71"/>
    <mergeCell ref="E71:U71"/>
    <mergeCell ref="V71:AF71"/>
    <mergeCell ref="B72:D72"/>
    <mergeCell ref="E72:U72"/>
    <mergeCell ref="V72:Z72"/>
    <mergeCell ref="AB72:AF72"/>
    <mergeCell ref="B73:D73"/>
    <mergeCell ref="AB73:AF73"/>
    <mergeCell ref="B74:D74"/>
    <mergeCell ref="E74:O74"/>
    <mergeCell ref="P74:R74"/>
    <mergeCell ref="S74:AF74"/>
    <mergeCell ref="B75:D75"/>
    <mergeCell ref="E75:H75"/>
    <mergeCell ref="I75:J76"/>
    <mergeCell ref="K75:L75"/>
    <mergeCell ref="M75:P75"/>
    <mergeCell ref="E73:I73"/>
    <mergeCell ref="J73:L73"/>
    <mergeCell ref="M73:O73"/>
    <mergeCell ref="P73:R73"/>
    <mergeCell ref="E70:H70"/>
    <mergeCell ref="K70:L70"/>
    <mergeCell ref="M70:P70"/>
    <mergeCell ref="Q70:R70"/>
    <mergeCell ref="S70:V70"/>
    <mergeCell ref="W70:Z70"/>
    <mergeCell ref="B69:D69"/>
    <mergeCell ref="E69:H69"/>
    <mergeCell ref="I69:J70"/>
    <mergeCell ref="K69:L69"/>
    <mergeCell ref="M69:P69"/>
    <mergeCell ref="Q69:R69"/>
    <mergeCell ref="A65:A70"/>
    <mergeCell ref="B65:D65"/>
    <mergeCell ref="E65:U65"/>
    <mergeCell ref="V65:AF65"/>
    <mergeCell ref="B66:D66"/>
    <mergeCell ref="E66:U66"/>
    <mergeCell ref="V66:Z66"/>
    <mergeCell ref="AB66:AF66"/>
    <mergeCell ref="X67:AA67"/>
    <mergeCell ref="AB67:AF67"/>
    <mergeCell ref="B68:D68"/>
    <mergeCell ref="E68:O68"/>
    <mergeCell ref="P68:R68"/>
    <mergeCell ref="S68:AF68"/>
    <mergeCell ref="B67:D67"/>
    <mergeCell ref="E67:I67"/>
    <mergeCell ref="J67:L67"/>
    <mergeCell ref="M67:O67"/>
    <mergeCell ref="P67:R67"/>
    <mergeCell ref="S67:W67"/>
    <mergeCell ref="S69:V69"/>
    <mergeCell ref="W69:Z69"/>
    <mergeCell ref="AA69:AF69"/>
    <mergeCell ref="B70:D70"/>
    <mergeCell ref="S59:W59"/>
    <mergeCell ref="X59:AA59"/>
    <mergeCell ref="Q61:R61"/>
    <mergeCell ref="S61:V61"/>
    <mergeCell ref="W61:Z61"/>
    <mergeCell ref="AA61:AF61"/>
    <mergeCell ref="B62:D62"/>
    <mergeCell ref="E62:H62"/>
    <mergeCell ref="K62:L62"/>
    <mergeCell ref="M62:P62"/>
    <mergeCell ref="Q62:R62"/>
    <mergeCell ref="S62:V62"/>
    <mergeCell ref="W62:Z62"/>
    <mergeCell ref="AA62:AF62"/>
    <mergeCell ref="AA56:AF56"/>
    <mergeCell ref="A57:A62"/>
    <mergeCell ref="B57:D57"/>
    <mergeCell ref="E57:U57"/>
    <mergeCell ref="V57:AF57"/>
    <mergeCell ref="B58:D58"/>
    <mergeCell ref="E58:U58"/>
    <mergeCell ref="V58:Z58"/>
    <mergeCell ref="AB58:AF58"/>
    <mergeCell ref="B59:D59"/>
    <mergeCell ref="AB59:AF59"/>
    <mergeCell ref="B60:D60"/>
    <mergeCell ref="E60:O60"/>
    <mergeCell ref="P60:R60"/>
    <mergeCell ref="S60:AF60"/>
    <mergeCell ref="B61:D61"/>
    <mergeCell ref="E61:H61"/>
    <mergeCell ref="I61:J62"/>
    <mergeCell ref="K61:L61"/>
    <mergeCell ref="M61:P61"/>
    <mergeCell ref="E59:I59"/>
    <mergeCell ref="J59:L59"/>
    <mergeCell ref="M59:O59"/>
    <mergeCell ref="P59:R59"/>
    <mergeCell ref="E56:H56"/>
    <mergeCell ref="K56:L56"/>
    <mergeCell ref="M56:P56"/>
    <mergeCell ref="Q56:R56"/>
    <mergeCell ref="S56:V56"/>
    <mergeCell ref="W56:Z56"/>
    <mergeCell ref="B55:D55"/>
    <mergeCell ref="E55:H55"/>
    <mergeCell ref="I55:J56"/>
    <mergeCell ref="K55:L55"/>
    <mergeCell ref="M55:P55"/>
    <mergeCell ref="Q55:R55"/>
    <mergeCell ref="A51:A56"/>
    <mergeCell ref="B51:D51"/>
    <mergeCell ref="E51:U51"/>
    <mergeCell ref="V51:AF51"/>
    <mergeCell ref="B52:D52"/>
    <mergeCell ref="E52:U52"/>
    <mergeCell ref="V52:Z52"/>
    <mergeCell ref="AB52:AF52"/>
    <mergeCell ref="X53:AA53"/>
    <mergeCell ref="AB53:AF53"/>
    <mergeCell ref="B54:D54"/>
    <mergeCell ref="E54:O54"/>
    <mergeCell ref="P54:R54"/>
    <mergeCell ref="S54:AF54"/>
    <mergeCell ref="B53:D53"/>
    <mergeCell ref="E53:I53"/>
    <mergeCell ref="J53:L53"/>
    <mergeCell ref="M53:O53"/>
    <mergeCell ref="P53:R53"/>
    <mergeCell ref="S53:W53"/>
    <mergeCell ref="S55:V55"/>
    <mergeCell ref="W55:Z55"/>
    <mergeCell ref="AA55:AF55"/>
    <mergeCell ref="B56:D56"/>
    <mergeCell ref="S47:W47"/>
    <mergeCell ref="X47:AA47"/>
    <mergeCell ref="Q49:R49"/>
    <mergeCell ref="S49:V49"/>
    <mergeCell ref="W49:Z49"/>
    <mergeCell ref="AA49:AF49"/>
    <mergeCell ref="B50:D50"/>
    <mergeCell ref="E50:H50"/>
    <mergeCell ref="K50:L50"/>
    <mergeCell ref="M50:P50"/>
    <mergeCell ref="Q50:R50"/>
    <mergeCell ref="S50:V50"/>
    <mergeCell ref="W50:Z50"/>
    <mergeCell ref="AA50:AF50"/>
    <mergeCell ref="AA44:AF44"/>
    <mergeCell ref="A45:A50"/>
    <mergeCell ref="B45:D45"/>
    <mergeCell ref="E45:U45"/>
    <mergeCell ref="V45:AF45"/>
    <mergeCell ref="B46:D46"/>
    <mergeCell ref="E46:U46"/>
    <mergeCell ref="V46:Z46"/>
    <mergeCell ref="AB46:AF46"/>
    <mergeCell ref="B47:D47"/>
    <mergeCell ref="AB47:AF47"/>
    <mergeCell ref="B48:D48"/>
    <mergeCell ref="E48:O48"/>
    <mergeCell ref="P48:R48"/>
    <mergeCell ref="S48:AF48"/>
    <mergeCell ref="B49:D49"/>
    <mergeCell ref="E49:H49"/>
    <mergeCell ref="I49:J50"/>
    <mergeCell ref="K49:L49"/>
    <mergeCell ref="M49:P49"/>
    <mergeCell ref="E47:I47"/>
    <mergeCell ref="J47:L47"/>
    <mergeCell ref="M47:O47"/>
    <mergeCell ref="P47:R47"/>
    <mergeCell ref="E44:H44"/>
    <mergeCell ref="K44:L44"/>
    <mergeCell ref="M44:P44"/>
    <mergeCell ref="Q44:R44"/>
    <mergeCell ref="S44:V44"/>
    <mergeCell ref="W44:Z44"/>
    <mergeCell ref="B43:D43"/>
    <mergeCell ref="E43:H43"/>
    <mergeCell ref="I43:J44"/>
    <mergeCell ref="K43:L43"/>
    <mergeCell ref="M43:P43"/>
    <mergeCell ref="Q43:R43"/>
    <mergeCell ref="A39:A44"/>
    <mergeCell ref="B39:D39"/>
    <mergeCell ref="E39:U39"/>
    <mergeCell ref="V39:AF39"/>
    <mergeCell ref="B40:D40"/>
    <mergeCell ref="E40:U40"/>
    <mergeCell ref="V40:Z40"/>
    <mergeCell ref="AB40:AF40"/>
    <mergeCell ref="X41:AA41"/>
    <mergeCell ref="AB41:AF41"/>
    <mergeCell ref="B42:D42"/>
    <mergeCell ref="E42:O42"/>
    <mergeCell ref="P42:R42"/>
    <mergeCell ref="S42:AF42"/>
    <mergeCell ref="B41:D41"/>
    <mergeCell ref="E41:I41"/>
    <mergeCell ref="J41:L41"/>
    <mergeCell ref="M41:O41"/>
    <mergeCell ref="P41:R41"/>
    <mergeCell ref="S41:W41"/>
    <mergeCell ref="S43:V43"/>
    <mergeCell ref="W43:Z43"/>
    <mergeCell ref="AA43:AF43"/>
    <mergeCell ref="B44:D44"/>
    <mergeCell ref="S35:W35"/>
    <mergeCell ref="X35:AA35"/>
    <mergeCell ref="Q37:R37"/>
    <mergeCell ref="S37:V37"/>
    <mergeCell ref="W37:Z37"/>
    <mergeCell ref="AA37:AF37"/>
    <mergeCell ref="B38:D38"/>
    <mergeCell ref="E38:H38"/>
    <mergeCell ref="K38:L38"/>
    <mergeCell ref="M38:P38"/>
    <mergeCell ref="Q38:R38"/>
    <mergeCell ref="S38:V38"/>
    <mergeCell ref="W38:Z38"/>
    <mergeCell ref="AA38:AF38"/>
    <mergeCell ref="AA32:AF32"/>
    <mergeCell ref="A33:A38"/>
    <mergeCell ref="B33:D33"/>
    <mergeCell ref="E33:U33"/>
    <mergeCell ref="V33:AF33"/>
    <mergeCell ref="B34:D34"/>
    <mergeCell ref="E34:U34"/>
    <mergeCell ref="V34:Z34"/>
    <mergeCell ref="AB34:AF34"/>
    <mergeCell ref="B35:D35"/>
    <mergeCell ref="AB35:AF35"/>
    <mergeCell ref="B36:D36"/>
    <mergeCell ref="E36:O36"/>
    <mergeCell ref="P36:R36"/>
    <mergeCell ref="S36:AF36"/>
    <mergeCell ref="B37:D37"/>
    <mergeCell ref="E37:H37"/>
    <mergeCell ref="I37:J38"/>
    <mergeCell ref="K37:L37"/>
    <mergeCell ref="M37:P37"/>
    <mergeCell ref="E35:I35"/>
    <mergeCell ref="J35:L35"/>
    <mergeCell ref="M35:O35"/>
    <mergeCell ref="P35:R35"/>
    <mergeCell ref="E32:H32"/>
    <mergeCell ref="K32:L32"/>
    <mergeCell ref="M32:P32"/>
    <mergeCell ref="Q32:R32"/>
    <mergeCell ref="S32:V32"/>
    <mergeCell ref="W32:Z32"/>
    <mergeCell ref="B31:D31"/>
    <mergeCell ref="E31:H31"/>
    <mergeCell ref="I31:J32"/>
    <mergeCell ref="K31:L31"/>
    <mergeCell ref="M31:P31"/>
    <mergeCell ref="Q31:R31"/>
    <mergeCell ref="A27:A32"/>
    <mergeCell ref="B27:D27"/>
    <mergeCell ref="E27:U27"/>
    <mergeCell ref="V27:AF27"/>
    <mergeCell ref="B28:D28"/>
    <mergeCell ref="E28:U28"/>
    <mergeCell ref="V28:Z28"/>
    <mergeCell ref="AB28:AF28"/>
    <mergeCell ref="X29:AA29"/>
    <mergeCell ref="AB29:AF29"/>
    <mergeCell ref="B30:D30"/>
    <mergeCell ref="E30:O30"/>
    <mergeCell ref="P30:R30"/>
    <mergeCell ref="S30:AF30"/>
    <mergeCell ref="B29:D29"/>
    <mergeCell ref="E29:I29"/>
    <mergeCell ref="J29:L29"/>
    <mergeCell ref="M29:O29"/>
    <mergeCell ref="P29:R29"/>
    <mergeCell ref="S29:W29"/>
    <mergeCell ref="S31:V31"/>
    <mergeCell ref="W31:Z31"/>
    <mergeCell ref="AA31:AF31"/>
    <mergeCell ref="B32:D32"/>
    <mergeCell ref="S23:W23"/>
    <mergeCell ref="X23:AA23"/>
    <mergeCell ref="Q25:R25"/>
    <mergeCell ref="S25:V25"/>
    <mergeCell ref="W25:Z25"/>
    <mergeCell ref="AA25:AF25"/>
    <mergeCell ref="B26:D26"/>
    <mergeCell ref="E26:H26"/>
    <mergeCell ref="K26:L26"/>
    <mergeCell ref="M26:P26"/>
    <mergeCell ref="Q26:R26"/>
    <mergeCell ref="S26:V26"/>
    <mergeCell ref="W26:Z26"/>
    <mergeCell ref="AA26:AF26"/>
    <mergeCell ref="AA20:AF20"/>
    <mergeCell ref="A21:A26"/>
    <mergeCell ref="B21:D21"/>
    <mergeCell ref="E21:U21"/>
    <mergeCell ref="V21:AF21"/>
    <mergeCell ref="B22:D22"/>
    <mergeCell ref="E22:U22"/>
    <mergeCell ref="V22:Z22"/>
    <mergeCell ref="AB22:AF22"/>
    <mergeCell ref="B23:D23"/>
    <mergeCell ref="AB23:AF23"/>
    <mergeCell ref="B24:D24"/>
    <mergeCell ref="E24:O24"/>
    <mergeCell ref="P24:R24"/>
    <mergeCell ref="S24:AF24"/>
    <mergeCell ref="B25:D25"/>
    <mergeCell ref="E25:H25"/>
    <mergeCell ref="I25:J26"/>
    <mergeCell ref="K25:L25"/>
    <mergeCell ref="M25:P25"/>
    <mergeCell ref="E23:I23"/>
    <mergeCell ref="J23:L23"/>
    <mergeCell ref="M23:O23"/>
    <mergeCell ref="P23:R23"/>
    <mergeCell ref="E20:H20"/>
    <mergeCell ref="K20:L20"/>
    <mergeCell ref="M20:P20"/>
    <mergeCell ref="Q20:R20"/>
    <mergeCell ref="S20:V20"/>
    <mergeCell ref="W20:Z20"/>
    <mergeCell ref="B19:D19"/>
    <mergeCell ref="E19:H19"/>
    <mergeCell ref="I19:J20"/>
    <mergeCell ref="K19:L19"/>
    <mergeCell ref="M19:P19"/>
    <mergeCell ref="Q19:R19"/>
    <mergeCell ref="A15:A20"/>
    <mergeCell ref="B15:D15"/>
    <mergeCell ref="E15:U15"/>
    <mergeCell ref="V15:AF15"/>
    <mergeCell ref="B16:D16"/>
    <mergeCell ref="E16:U16"/>
    <mergeCell ref="V16:Z16"/>
    <mergeCell ref="AB16:AF16"/>
    <mergeCell ref="X17:AA17"/>
    <mergeCell ref="AB17:AF17"/>
    <mergeCell ref="B18:D18"/>
    <mergeCell ref="E18:O18"/>
    <mergeCell ref="P18:R18"/>
    <mergeCell ref="S18:AF18"/>
    <mergeCell ref="B17:D17"/>
    <mergeCell ref="E17:I17"/>
    <mergeCell ref="J17:L17"/>
    <mergeCell ref="M17:O17"/>
    <mergeCell ref="P17:R17"/>
    <mergeCell ref="S17:W17"/>
    <mergeCell ref="S19:V19"/>
    <mergeCell ref="W19:Z19"/>
    <mergeCell ref="AA19:AF19"/>
    <mergeCell ref="B20:D20"/>
    <mergeCell ref="B11:D11"/>
    <mergeCell ref="E11:I11"/>
    <mergeCell ref="J11:L11"/>
    <mergeCell ref="M11:O11"/>
    <mergeCell ref="P11:R11"/>
    <mergeCell ref="S11:W11"/>
    <mergeCell ref="AB11:AF11"/>
    <mergeCell ref="Q13:R13"/>
    <mergeCell ref="S13:V13"/>
    <mergeCell ref="W13:Z13"/>
    <mergeCell ref="AA13:AF13"/>
    <mergeCell ref="B12:D12"/>
    <mergeCell ref="E12:O12"/>
    <mergeCell ref="P12:R12"/>
    <mergeCell ref="S12:AF12"/>
    <mergeCell ref="B13:D13"/>
    <mergeCell ref="E13:H13"/>
    <mergeCell ref="I13:J14"/>
    <mergeCell ref="K13:L13"/>
    <mergeCell ref="M13:P13"/>
    <mergeCell ref="B14:D14"/>
    <mergeCell ref="E14:H14"/>
    <mergeCell ref="K14:L14"/>
    <mergeCell ref="M14:P14"/>
    <mergeCell ref="Q14:R14"/>
    <mergeCell ref="S14:V14"/>
    <mergeCell ref="W14:Z14"/>
    <mergeCell ref="AA14:AF14"/>
    <mergeCell ref="AA8:AF8"/>
    <mergeCell ref="A3:A8"/>
    <mergeCell ref="A1:AF1"/>
    <mergeCell ref="A9:A14"/>
    <mergeCell ref="B9:D9"/>
    <mergeCell ref="E9:U9"/>
    <mergeCell ref="V9:AF9"/>
    <mergeCell ref="E10:U10"/>
    <mergeCell ref="B8:D8"/>
    <mergeCell ref="E8:H8"/>
    <mergeCell ref="I7:J8"/>
    <mergeCell ref="W7:Z7"/>
    <mergeCell ref="W8:Z8"/>
    <mergeCell ref="Q8:R8"/>
    <mergeCell ref="Q7:R7"/>
    <mergeCell ref="B6:D6"/>
    <mergeCell ref="P6:R6"/>
    <mergeCell ref="E6:O6"/>
    <mergeCell ref="S6:AF6"/>
    <mergeCell ref="B7:D7"/>
    <mergeCell ref="B10:D10"/>
    <mergeCell ref="AB5:AF5"/>
    <mergeCell ref="AD2:AF2"/>
    <mergeCell ref="AB10:AF10"/>
    <mergeCell ref="K8:L8"/>
    <mergeCell ref="M8:P8"/>
    <mergeCell ref="S7:V7"/>
    <mergeCell ref="S8:V8"/>
    <mergeCell ref="E7:H7"/>
    <mergeCell ref="K7:L7"/>
    <mergeCell ref="M7:P7"/>
    <mergeCell ref="E5:I5"/>
    <mergeCell ref="B5:D5"/>
    <mergeCell ref="J5:L5"/>
    <mergeCell ref="B4:D4"/>
    <mergeCell ref="B3:D3"/>
    <mergeCell ref="E3:U3"/>
    <mergeCell ref="E4:U4"/>
    <mergeCell ref="V3:AF3"/>
    <mergeCell ref="V4:Z4"/>
    <mergeCell ref="AB4:AF4"/>
    <mergeCell ref="AA7:AF7"/>
    <mergeCell ref="P5:R5"/>
    <mergeCell ref="M5:O5"/>
    <mergeCell ref="X5:AA5"/>
    <mergeCell ref="X11:AA11"/>
    <mergeCell ref="V10:Z10"/>
    <mergeCell ref="S5:W5"/>
  </mergeCells>
  <phoneticPr fontId="2"/>
  <pageMargins left="0.9055118110236221" right="0.70866141732283472" top="0.74803149606299213" bottom="0.5511811023622047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入札結果</vt:lpstr>
    </vt:vector>
  </TitlesOfParts>
  <Company>利府町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　浩史</dc:creator>
  <cp:lastModifiedBy>齊数　大樹</cp:lastModifiedBy>
  <cp:lastPrinted>2020-10-26T07:12:57Z</cp:lastPrinted>
  <dcterms:created xsi:type="dcterms:W3CDTF">2020-10-26T02:31:57Z</dcterms:created>
  <dcterms:modified xsi:type="dcterms:W3CDTF">2020-10-28T07:55:49Z</dcterms:modified>
</cp:coreProperties>
</file>