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R2入札結果\R2.11.26\"/>
    </mc:Choice>
  </mc:AlternateContent>
  <xr:revisionPtr revIDLastSave="0" documentId="13_ncr:1_{DAD55F75-7663-4119-8D03-ADE18BB5E353}" xr6:coauthVersionLast="36" xr6:coauthVersionMax="36" xr10:uidLastSave="{00000000-0000-0000-0000-000000000000}"/>
  <bookViews>
    <workbookView xWindow="0" yWindow="0" windowWidth="20490" windowHeight="7455" xr2:uid="{622DCE24-930A-42AF-91BF-86CF3F0E9E30}"/>
  </bookViews>
  <sheets>
    <sheet name="入札結果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8" i="2" l="1"/>
  <c r="E44" i="2" l="1"/>
  <c r="E26" i="2"/>
  <c r="E20" i="2"/>
  <c r="E14" i="2"/>
  <c r="E8" i="2"/>
</calcChain>
</file>

<file path=xl/sharedStrings.xml><?xml version="1.0" encoding="utf-8"?>
<sst xmlns="http://schemas.openxmlformats.org/spreadsheetml/2006/main" count="204" uniqueCount="53">
  <si>
    <t>施工場所</t>
    <rPh sb="0" eb="2">
      <t>セコウ</t>
    </rPh>
    <rPh sb="2" eb="4">
      <t>バショ</t>
    </rPh>
    <phoneticPr fontId="2"/>
  </si>
  <si>
    <t>業者数</t>
    <rPh sb="0" eb="3">
      <t>ギョウシャスウ</t>
    </rPh>
    <phoneticPr fontId="2"/>
  </si>
  <si>
    <t>工種区分</t>
    <rPh sb="0" eb="1">
      <t>コウ</t>
    </rPh>
    <rPh sb="1" eb="2">
      <t>シュ</t>
    </rPh>
    <rPh sb="2" eb="4">
      <t>クブン</t>
    </rPh>
    <phoneticPr fontId="2"/>
  </si>
  <si>
    <t>入札方式</t>
    <rPh sb="0" eb="2">
      <t>ニュウサツ</t>
    </rPh>
    <rPh sb="2" eb="4">
      <t>ホウシキ</t>
    </rPh>
    <phoneticPr fontId="2"/>
  </si>
  <si>
    <t>～</t>
    <phoneticPr fontId="2"/>
  </si>
  <si>
    <t>落札者</t>
    <rPh sb="0" eb="3">
      <t>ラクサツシャ</t>
    </rPh>
    <phoneticPr fontId="2"/>
  </si>
  <si>
    <t>住　所</t>
    <rPh sb="0" eb="1">
      <t>ジュウ</t>
    </rPh>
    <rPh sb="2" eb="3">
      <t>ショ</t>
    </rPh>
    <phoneticPr fontId="2"/>
  </si>
  <si>
    <t>予定価格</t>
    <rPh sb="0" eb="2">
      <t>ヨテイ</t>
    </rPh>
    <rPh sb="2" eb="4">
      <t>カカク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</si>
  <si>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</si>
  <si>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</si>
  <si>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評価点</t>
    <rPh sb="0" eb="2">
      <t>ヒョウカ</t>
    </rPh>
    <rPh sb="2" eb="3">
      <t>テン</t>
    </rPh>
    <phoneticPr fontId="2"/>
  </si>
  <si>
    <t>単位：円</t>
    <rPh sb="0" eb="2">
      <t>タンイ</t>
    </rPh>
    <rPh sb="3" eb="4">
      <t>エン</t>
    </rPh>
    <phoneticPr fontId="2"/>
  </si>
  <si>
    <t>備　考</t>
    <rPh sb="0" eb="1">
      <t>ビ</t>
    </rPh>
    <rPh sb="2" eb="3">
      <t>コウ</t>
    </rPh>
    <phoneticPr fontId="2"/>
  </si>
  <si>
    <t>締結（予定）</t>
    <phoneticPr fontId="2"/>
  </si>
  <si>
    <t>件　　名</t>
    <rPh sb="0" eb="1">
      <t>ケン</t>
    </rPh>
    <rPh sb="3" eb="4">
      <t>ナ</t>
    </rPh>
    <phoneticPr fontId="2"/>
  </si>
  <si>
    <t>工　　期</t>
    <rPh sb="0" eb="1">
      <t>コウ</t>
    </rPh>
    <rPh sb="3" eb="4">
      <t>キ</t>
    </rPh>
    <phoneticPr fontId="2"/>
  </si>
  <si>
    <t>見積金額</t>
    <phoneticPr fontId="2"/>
  </si>
  <si>
    <t>落札率</t>
    <phoneticPr fontId="2"/>
  </si>
  <si>
    <t>-</t>
    <phoneticPr fontId="2"/>
  </si>
  <si>
    <t>入札
結果</t>
    <rPh sb="0" eb="2">
      <t>ニュウサツ</t>
    </rPh>
    <rPh sb="3" eb="5">
      <t>ケッカ</t>
    </rPh>
    <phoneticPr fontId="2"/>
  </si>
  <si>
    <t>　指名競争入札</t>
    <rPh sb="1" eb="3">
      <t>シメイ</t>
    </rPh>
    <rPh sb="3" eb="5">
      <t>キョウソウ</t>
    </rPh>
    <rPh sb="5" eb="7">
      <t>ニュウサツ</t>
    </rPh>
    <phoneticPr fontId="2"/>
  </si>
  <si>
    <t>-</t>
  </si>
  <si>
    <t>令和２年１１月２６日 入札結果</t>
    <rPh sb="0" eb="2">
      <t>レイワ</t>
    </rPh>
    <rPh sb="3" eb="4">
      <t>ネン</t>
    </rPh>
    <rPh sb="6" eb="7">
      <t>ガツ</t>
    </rPh>
    <rPh sb="9" eb="10">
      <t>ニチ</t>
    </rPh>
    <rPh sb="11" eb="13">
      <t>ニュウサツ</t>
    </rPh>
    <rPh sb="13" eb="15">
      <t>ケッカ</t>
    </rPh>
    <phoneticPr fontId="2"/>
  </si>
  <si>
    <t>　一般競争入札</t>
    <rPh sb="1" eb="3">
      <t>イッパン</t>
    </rPh>
    <rPh sb="3" eb="5">
      <t>キョウソウ</t>
    </rPh>
    <rPh sb="5" eb="7">
      <t>ニュウサツ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</si>
  <si>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</si>
  <si>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　浜田工業株式会社</t>
    <phoneticPr fontId="2"/>
  </si>
  <si>
    <t>　東北インテリジェント通信株式会社</t>
    <phoneticPr fontId="2"/>
  </si>
  <si>
    <t>　利府町教育委員会</t>
    <rPh sb="1" eb="4">
      <t>リフチョウ</t>
    </rPh>
    <rPh sb="4" eb="6">
      <t>キョウイク</t>
    </rPh>
    <rPh sb="6" eb="9">
      <t>イインカイ</t>
    </rPh>
    <phoneticPr fontId="2"/>
  </si>
  <si>
    <t>　利府町青山一丁目５７番地２　地内</t>
    <rPh sb="1" eb="4">
      <t>リフチョウ</t>
    </rPh>
    <rPh sb="4" eb="6">
      <t>アオヤマ</t>
    </rPh>
    <rPh sb="6" eb="9">
      <t>イッチョウメ</t>
    </rPh>
    <rPh sb="11" eb="13">
      <t>バンチ</t>
    </rPh>
    <rPh sb="15" eb="16">
      <t>チ</t>
    </rPh>
    <rPh sb="16" eb="17">
      <t>ナイ</t>
    </rPh>
    <phoneticPr fontId="2"/>
  </si>
  <si>
    <t>　令和２年度　利生環委第９号　災害廃棄物（稲わら）運搬処理業務委託</t>
    <phoneticPr fontId="2"/>
  </si>
  <si>
    <t>　令和２年度　利防工第１号　防災備蓄倉庫建築工事</t>
    <phoneticPr fontId="2"/>
  </si>
  <si>
    <t>　令和２年度　利総給購第７号　モバイルルーター購入事業</t>
    <phoneticPr fontId="2"/>
  </si>
  <si>
    <t>　利府町森郷地内</t>
    <rPh sb="1" eb="4">
      <t>リフチョウ</t>
    </rPh>
    <rPh sb="4" eb="6">
      <t>モリゴウ</t>
    </rPh>
    <rPh sb="6" eb="7">
      <t>チ</t>
    </rPh>
    <rPh sb="7" eb="8">
      <t>ナイ</t>
    </rPh>
    <phoneticPr fontId="2"/>
  </si>
  <si>
    <t>　株式会社利府衛生</t>
    <phoneticPr fontId="2"/>
  </si>
  <si>
    <t>　令和２年度　利産林委第４号　
　温暖化防止森林づくり推進事業（ナラ枯れ駆除）業務委託</t>
    <phoneticPr fontId="2"/>
  </si>
  <si>
    <t>　利府町春日字硯沢地内外</t>
    <rPh sb="4" eb="6">
      <t>カスガ</t>
    </rPh>
    <rPh sb="6" eb="7">
      <t>アザ</t>
    </rPh>
    <rPh sb="7" eb="8">
      <t>スズリ</t>
    </rPh>
    <rPh sb="8" eb="9">
      <t>サワ</t>
    </rPh>
    <rPh sb="9" eb="10">
      <t>チ</t>
    </rPh>
    <rPh sb="10" eb="11">
      <t>ナイ</t>
    </rPh>
    <rPh sb="11" eb="12">
      <t>ホカ</t>
    </rPh>
    <phoneticPr fontId="2"/>
  </si>
  <si>
    <t>　株式会社古山造園</t>
    <phoneticPr fontId="2"/>
  </si>
  <si>
    <t>　株式会社仙台グリーンガーデン</t>
    <phoneticPr fontId="2"/>
  </si>
  <si>
    <t>　利府町森郷字新椎の木前　地内外</t>
    <phoneticPr fontId="2"/>
  </si>
  <si>
    <t>　利府町利府字城内地内</t>
    <rPh sb="4" eb="6">
      <t>リフ</t>
    </rPh>
    <rPh sb="6" eb="7">
      <t>アザ</t>
    </rPh>
    <rPh sb="7" eb="9">
      <t>ジョウナイ</t>
    </rPh>
    <phoneticPr fontId="2"/>
  </si>
  <si>
    <t>　東洋緑化株式会社</t>
    <phoneticPr fontId="2"/>
  </si>
  <si>
    <t>　令和２年度　利公委第６１号　館山公園内冬季剪定等業務委託</t>
    <phoneticPr fontId="2"/>
  </si>
  <si>
    <t>　令和２年度　利文複工第１号　利府町文化交流センター植栽工事</t>
    <phoneticPr fontId="2"/>
  </si>
  <si>
    <t>　利府町しらかし台五丁目　地内</t>
    <rPh sb="8" eb="9">
      <t>ダイ</t>
    </rPh>
    <rPh sb="9" eb="12">
      <t>ゴチョウメ</t>
    </rPh>
    <rPh sb="13" eb="14">
      <t>チ</t>
    </rPh>
    <rPh sb="14" eb="15">
      <t>ナイ</t>
    </rPh>
    <phoneticPr fontId="2"/>
  </si>
  <si>
    <t>　東京センチュリー株式会社</t>
    <phoneticPr fontId="2"/>
  </si>
  <si>
    <t>　宮城県多賀城市鶴ケ谷二丁目１５番２号</t>
    <phoneticPr fontId="2"/>
  </si>
  <si>
    <t>　宮城県宮城郡利府町加瀬字東後山１９番地の１</t>
    <phoneticPr fontId="2"/>
  </si>
  <si>
    <t>　宮城県仙台市青葉区一番町三丁目７番１号</t>
    <phoneticPr fontId="2"/>
  </si>
  <si>
    <t>　宮城県宮城郡利府町菅谷字産野原１４番地</t>
    <phoneticPr fontId="2"/>
  </si>
  <si>
    <t>　宮城県仙台市若林区荒井字平田１１０</t>
    <phoneticPr fontId="2"/>
  </si>
  <si>
    <t>　宮城県仙台市青葉区柏木一丁目１番８号</t>
    <phoneticPr fontId="2"/>
  </si>
  <si>
    <t>　東京都千代田区神田練塀町３番地</t>
    <phoneticPr fontId="2"/>
  </si>
  <si>
    <t>　令和３年度　利北賃第１号　沢乙北公園テニスコート人工芝賃貸借事業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</si>
</sst>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社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F499-EE89-4A73-9078-346EBEEC9E89}">
  <dimension ref="A1:AF53"/>
  <sheetViews>
    <sheetView tabSelected="1" zoomScaleNormal="100" workbookViewId="0">
      <selection activeCell="E40" sqref="E40:U40"/>
    </sheetView>
  </sheetViews>
  <sheetFormatPr defaultRowHeight="12" x14ac:dyDescent="0.4"/>
  <cols>
    <col min="1" max="34" width="3.625" style="1" customWidth="1"/>
    <col min="35" max="16384" width="9" style="1"/>
  </cols>
  <sheetData>
    <row r="1" spans="1:32" ht="18" customHeight="1" x14ac:dyDescent="0.4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8" customHeight="1" x14ac:dyDescent="0.4">
      <c r="AD2" s="8" t="s">
        <v>11</v>
      </c>
      <c r="AE2" s="8"/>
      <c r="AF2" s="8"/>
    </row>
    <row r="3" spans="1:32" ht="35.1" customHeight="1" x14ac:dyDescent="0.4">
      <c r="A3" s="22">
        <v>1</v>
      </c>
      <c r="B3" s="16" t="s">
        <v>14</v>
      </c>
      <c r="C3" s="17"/>
      <c r="D3" s="17"/>
      <c r="E3" s="18" t="s">
        <v>30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 t="s">
        <v>15</v>
      </c>
      <c r="W3" s="17"/>
      <c r="X3" s="17"/>
      <c r="Y3" s="17"/>
      <c r="Z3" s="17"/>
      <c r="AA3" s="17"/>
      <c r="AB3" s="17"/>
      <c r="AC3" s="17"/>
      <c r="AD3" s="17"/>
      <c r="AE3" s="17"/>
      <c r="AF3" s="19"/>
    </row>
    <row r="4" spans="1:32" ht="35.1" customHeight="1" x14ac:dyDescent="0.4">
      <c r="A4" s="23"/>
      <c r="B4" s="4" t="s">
        <v>0</v>
      </c>
      <c r="C4" s="5"/>
      <c r="D4" s="5"/>
      <c r="E4" s="15" t="s">
        <v>28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6">
        <v>44168</v>
      </c>
      <c r="W4" s="9"/>
      <c r="X4" s="9"/>
      <c r="Y4" s="9"/>
      <c r="Z4" s="9"/>
      <c r="AA4" s="3" t="s">
        <v>4</v>
      </c>
      <c r="AB4" s="6">
        <v>44281</v>
      </c>
      <c r="AC4" s="9"/>
      <c r="AD4" s="9"/>
      <c r="AE4" s="9"/>
      <c r="AF4" s="10"/>
    </row>
    <row r="5" spans="1:32" ht="35.1" customHeight="1" x14ac:dyDescent="0.4">
      <c r="A5" s="23"/>
      <c r="B5" s="4" t="s">
        <v>3</v>
      </c>
      <c r="C5" s="5"/>
      <c r="D5" s="5"/>
      <c r="E5" s="15" t="s">
        <v>23</v>
      </c>
      <c r="F5" s="15"/>
      <c r="G5" s="15"/>
      <c r="H5" s="15"/>
      <c r="I5" s="15"/>
      <c r="J5" s="5" t="s">
        <v>1</v>
      </c>
      <c r="K5" s="5"/>
      <c r="L5" s="5"/>
      <c r="M5" s="20">
        <v>6</v>
      </c>
      <c r="N5" s="20"/>
      <c r="O5" s="20"/>
      <c r="P5" s="5" t="s">
        <v>2</v>
      </c>
      <c r="Q5" s="5"/>
      <c r="R5" s="5"/>
      <c r="S5" s="9" t="s">
        <v>24</v>
      </c>
      <c r="T5" s="9"/>
      <c r="U5" s="9"/>
      <c r="V5" s="9"/>
      <c r="W5" s="9"/>
      <c r="X5" s="5" t="s">
        <v>13</v>
      </c>
      <c r="Y5" s="5"/>
      <c r="Z5" s="5"/>
      <c r="AA5" s="5"/>
      <c r="AB5" s="6">
        <v>44167</v>
      </c>
      <c r="AC5" s="6"/>
      <c r="AD5" s="6"/>
      <c r="AE5" s="6"/>
      <c r="AF5" s="7"/>
    </row>
    <row r="6" spans="1:32" ht="35.1" customHeight="1" x14ac:dyDescent="0.4">
      <c r="A6" s="23"/>
      <c r="B6" s="4" t="s">
        <v>5</v>
      </c>
      <c r="C6" s="5"/>
      <c r="D6" s="5"/>
      <c r="E6" s="15" t="s">
        <v>25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5" t="s">
        <v>6</v>
      </c>
      <c r="Q6" s="5"/>
      <c r="R6" s="5"/>
      <c r="S6" s="15" t="s">
        <v>45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9"/>
    </row>
    <row r="7" spans="1:32" ht="35.1" customHeight="1" x14ac:dyDescent="0.4">
      <c r="A7" s="23"/>
      <c r="B7" s="4" t="s">
        <v>7</v>
      </c>
      <c r="C7" s="5"/>
      <c r="D7" s="5"/>
      <c r="E7" s="14">
        <v>31510000</v>
      </c>
      <c r="F7" s="14"/>
      <c r="G7" s="14"/>
      <c r="H7" s="14"/>
      <c r="I7" s="28" t="s">
        <v>19</v>
      </c>
      <c r="J7" s="5"/>
      <c r="K7" s="5" t="s">
        <v>8</v>
      </c>
      <c r="L7" s="5"/>
      <c r="M7" s="14">
        <v>30010000</v>
      </c>
      <c r="N7" s="14"/>
      <c r="O7" s="14"/>
      <c r="P7" s="14"/>
      <c r="Q7" s="5" t="s">
        <v>10</v>
      </c>
      <c r="R7" s="5"/>
      <c r="S7" s="9" t="s">
        <v>18</v>
      </c>
      <c r="T7" s="9"/>
      <c r="U7" s="9"/>
      <c r="V7" s="9"/>
      <c r="W7" s="5" t="s">
        <v>16</v>
      </c>
      <c r="X7" s="5"/>
      <c r="Y7" s="5"/>
      <c r="Z7" s="5"/>
      <c r="AA7" s="9" t="s">
        <v>12</v>
      </c>
      <c r="AB7" s="9"/>
      <c r="AC7" s="9"/>
      <c r="AD7" s="9"/>
      <c r="AE7" s="9"/>
      <c r="AF7" s="10"/>
    </row>
    <row r="8" spans="1:32" ht="35.1" customHeight="1" x14ac:dyDescent="0.4">
      <c r="A8" s="24"/>
      <c r="B8" s="26" t="s">
        <v>17</v>
      </c>
      <c r="C8" s="11"/>
      <c r="D8" s="11"/>
      <c r="E8" s="27">
        <f>M7/E7</f>
        <v>0.95239606474135197</v>
      </c>
      <c r="F8" s="27"/>
      <c r="G8" s="27"/>
      <c r="H8" s="27"/>
      <c r="I8" s="11"/>
      <c r="J8" s="11"/>
      <c r="K8" s="11" t="s">
        <v>9</v>
      </c>
      <c r="L8" s="11"/>
      <c r="M8" s="12" t="s">
        <v>18</v>
      </c>
      <c r="N8" s="12"/>
      <c r="O8" s="12"/>
      <c r="P8" s="12"/>
      <c r="Q8" s="11" t="s">
        <v>10</v>
      </c>
      <c r="R8" s="11"/>
      <c r="S8" s="13" t="s">
        <v>18</v>
      </c>
      <c r="T8" s="13"/>
      <c r="U8" s="13"/>
      <c r="V8" s="13"/>
      <c r="W8" s="12" t="s">
        <v>18</v>
      </c>
      <c r="X8" s="12"/>
      <c r="Y8" s="12"/>
      <c r="Z8" s="12"/>
      <c r="AA8" s="13"/>
      <c r="AB8" s="13"/>
      <c r="AC8" s="13"/>
      <c r="AD8" s="13"/>
      <c r="AE8" s="13"/>
      <c r="AF8" s="21"/>
    </row>
    <row r="9" spans="1:32" ht="35.1" customHeight="1" x14ac:dyDescent="0.4">
      <c r="A9" s="22">
        <v>2</v>
      </c>
      <c r="B9" s="16" t="s">
        <v>14</v>
      </c>
      <c r="C9" s="17"/>
      <c r="D9" s="17"/>
      <c r="E9" s="18" t="s">
        <v>31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7" t="s">
        <v>15</v>
      </c>
      <c r="W9" s="17"/>
      <c r="X9" s="17"/>
      <c r="Y9" s="17"/>
      <c r="Z9" s="17"/>
      <c r="AA9" s="17"/>
      <c r="AB9" s="17"/>
      <c r="AC9" s="17"/>
      <c r="AD9" s="17"/>
      <c r="AE9" s="17"/>
      <c r="AF9" s="19"/>
    </row>
    <row r="10" spans="1:32" ht="35.1" customHeight="1" x14ac:dyDescent="0.4">
      <c r="A10" s="23"/>
      <c r="B10" s="4" t="s">
        <v>0</v>
      </c>
      <c r="C10" s="5"/>
      <c r="D10" s="5"/>
      <c r="E10" s="15" t="s">
        <v>27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">
        <v>44168</v>
      </c>
      <c r="W10" s="9"/>
      <c r="X10" s="9"/>
      <c r="Y10" s="9"/>
      <c r="Z10" s="9"/>
      <c r="AA10" s="2" t="s">
        <v>4</v>
      </c>
      <c r="AB10" s="6">
        <v>44225</v>
      </c>
      <c r="AC10" s="9"/>
      <c r="AD10" s="9"/>
      <c r="AE10" s="9"/>
      <c r="AF10" s="10"/>
    </row>
    <row r="11" spans="1:32" ht="35.1" customHeight="1" x14ac:dyDescent="0.4">
      <c r="A11" s="23"/>
      <c r="B11" s="4" t="s">
        <v>3</v>
      </c>
      <c r="C11" s="5"/>
      <c r="D11" s="5"/>
      <c r="E11" s="15" t="s">
        <v>20</v>
      </c>
      <c r="F11" s="15"/>
      <c r="G11" s="15"/>
      <c r="H11" s="15"/>
      <c r="I11" s="15"/>
      <c r="J11" s="5" t="s">
        <v>1</v>
      </c>
      <c r="K11" s="5"/>
      <c r="L11" s="5"/>
      <c r="M11" s="20">
        <v>5</v>
      </c>
      <c r="N11" s="20"/>
      <c r="O11" s="20"/>
      <c r="P11" s="5" t="s">
        <v>2</v>
      </c>
      <c r="Q11" s="5"/>
      <c r="R11" s="5"/>
      <c r="S11" s="9" t="s">
        <v>21</v>
      </c>
      <c r="T11" s="9"/>
      <c r="U11" s="9"/>
      <c r="V11" s="9"/>
      <c r="W11" s="9"/>
      <c r="X11" s="5" t="s">
        <v>13</v>
      </c>
      <c r="Y11" s="5"/>
      <c r="Z11" s="5"/>
      <c r="AA11" s="5"/>
      <c r="AB11" s="6">
        <v>44167</v>
      </c>
      <c r="AC11" s="6"/>
      <c r="AD11" s="6"/>
      <c r="AE11" s="6"/>
      <c r="AF11" s="7"/>
    </row>
    <row r="12" spans="1:32" ht="35.1" customHeight="1" x14ac:dyDescent="0.4">
      <c r="A12" s="23"/>
      <c r="B12" s="4" t="s">
        <v>5</v>
      </c>
      <c r="C12" s="5"/>
      <c r="D12" s="5"/>
      <c r="E12" s="15" t="s">
        <v>26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5" t="s">
        <v>6</v>
      </c>
      <c r="Q12" s="5"/>
      <c r="R12" s="5"/>
      <c r="S12" s="15" t="s">
        <v>47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9"/>
    </row>
    <row r="13" spans="1:32" ht="35.1" customHeight="1" x14ac:dyDescent="0.4">
      <c r="A13" s="23"/>
      <c r="B13" s="4" t="s">
        <v>7</v>
      </c>
      <c r="C13" s="5"/>
      <c r="D13" s="5"/>
      <c r="E13" s="14">
        <v>1998000</v>
      </c>
      <c r="F13" s="14"/>
      <c r="G13" s="14"/>
      <c r="H13" s="14"/>
      <c r="I13" s="28" t="s">
        <v>19</v>
      </c>
      <c r="J13" s="5"/>
      <c r="K13" s="5" t="s">
        <v>8</v>
      </c>
      <c r="L13" s="5"/>
      <c r="M13" s="14">
        <v>1010100</v>
      </c>
      <c r="N13" s="14"/>
      <c r="O13" s="14"/>
      <c r="P13" s="14"/>
      <c r="Q13" s="5" t="s">
        <v>10</v>
      </c>
      <c r="R13" s="5"/>
      <c r="S13" s="9" t="s">
        <v>18</v>
      </c>
      <c r="T13" s="9"/>
      <c r="U13" s="9"/>
      <c r="V13" s="9"/>
      <c r="W13" s="5" t="s">
        <v>16</v>
      </c>
      <c r="X13" s="5"/>
      <c r="Y13" s="5"/>
      <c r="Z13" s="5"/>
      <c r="AA13" s="9" t="s">
        <v>12</v>
      </c>
      <c r="AB13" s="9"/>
      <c r="AC13" s="9"/>
      <c r="AD13" s="9"/>
      <c r="AE13" s="9"/>
      <c r="AF13" s="10"/>
    </row>
    <row r="14" spans="1:32" ht="35.1" customHeight="1" x14ac:dyDescent="0.4">
      <c r="A14" s="24"/>
      <c r="B14" s="26" t="s">
        <v>17</v>
      </c>
      <c r="C14" s="11"/>
      <c r="D14" s="11"/>
      <c r="E14" s="27">
        <f>M13/E13</f>
        <v>0.50555555555555554</v>
      </c>
      <c r="F14" s="27"/>
      <c r="G14" s="27"/>
      <c r="H14" s="27"/>
      <c r="I14" s="11"/>
      <c r="J14" s="11"/>
      <c r="K14" s="11" t="s">
        <v>9</v>
      </c>
      <c r="L14" s="11"/>
      <c r="M14" s="12" t="s">
        <v>18</v>
      </c>
      <c r="N14" s="12"/>
      <c r="O14" s="12"/>
      <c r="P14" s="12"/>
      <c r="Q14" s="11" t="s">
        <v>10</v>
      </c>
      <c r="R14" s="11"/>
      <c r="S14" s="13" t="s">
        <v>18</v>
      </c>
      <c r="T14" s="13"/>
      <c r="U14" s="13"/>
      <c r="V14" s="13"/>
      <c r="W14" s="12" t="s">
        <v>18</v>
      </c>
      <c r="X14" s="12"/>
      <c r="Y14" s="12"/>
      <c r="Z14" s="12"/>
      <c r="AA14" s="13"/>
      <c r="AB14" s="13"/>
      <c r="AC14" s="13"/>
      <c r="AD14" s="13"/>
      <c r="AE14" s="13"/>
      <c r="AF14" s="21"/>
    </row>
    <row r="15" spans="1:32" ht="35.1" customHeight="1" x14ac:dyDescent="0.4">
      <c r="A15" s="22">
        <v>3</v>
      </c>
      <c r="B15" s="16" t="s">
        <v>14</v>
      </c>
      <c r="C15" s="17"/>
      <c r="D15" s="17"/>
      <c r="E15" s="18" t="s">
        <v>29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7" t="s">
        <v>15</v>
      </c>
      <c r="W15" s="17"/>
      <c r="X15" s="17"/>
      <c r="Y15" s="17"/>
      <c r="Z15" s="17"/>
      <c r="AA15" s="17"/>
      <c r="AB15" s="17"/>
      <c r="AC15" s="17"/>
      <c r="AD15" s="17"/>
      <c r="AE15" s="17"/>
      <c r="AF15" s="19"/>
    </row>
    <row r="16" spans="1:32" ht="35.1" customHeight="1" x14ac:dyDescent="0.4">
      <c r="A16" s="23"/>
      <c r="B16" s="4" t="s">
        <v>0</v>
      </c>
      <c r="C16" s="5"/>
      <c r="D16" s="5"/>
      <c r="E16" s="15" t="s">
        <v>32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6">
        <v>44166</v>
      </c>
      <c r="W16" s="9"/>
      <c r="X16" s="9"/>
      <c r="Y16" s="9"/>
      <c r="Z16" s="9"/>
      <c r="AA16" s="2" t="s">
        <v>4</v>
      </c>
      <c r="AB16" s="6">
        <v>44189</v>
      </c>
      <c r="AC16" s="9"/>
      <c r="AD16" s="9"/>
      <c r="AE16" s="9"/>
      <c r="AF16" s="10"/>
    </row>
    <row r="17" spans="1:32" ht="35.1" customHeight="1" x14ac:dyDescent="0.4">
      <c r="A17" s="23"/>
      <c r="B17" s="4" t="s">
        <v>3</v>
      </c>
      <c r="C17" s="5"/>
      <c r="D17" s="5"/>
      <c r="E17" s="15" t="s">
        <v>20</v>
      </c>
      <c r="F17" s="15"/>
      <c r="G17" s="15"/>
      <c r="H17" s="15"/>
      <c r="I17" s="15"/>
      <c r="J17" s="5" t="s">
        <v>1</v>
      </c>
      <c r="K17" s="5"/>
      <c r="L17" s="5"/>
      <c r="M17" s="20">
        <v>5</v>
      </c>
      <c r="N17" s="20"/>
      <c r="O17" s="20"/>
      <c r="P17" s="5" t="s">
        <v>2</v>
      </c>
      <c r="Q17" s="5"/>
      <c r="R17" s="5"/>
      <c r="S17" s="9" t="s">
        <v>21</v>
      </c>
      <c r="T17" s="9"/>
      <c r="U17" s="9"/>
      <c r="V17" s="9"/>
      <c r="W17" s="9"/>
      <c r="X17" s="5" t="s">
        <v>13</v>
      </c>
      <c r="Y17" s="5"/>
      <c r="Z17" s="5"/>
      <c r="AA17" s="5"/>
      <c r="AB17" s="6">
        <v>44165</v>
      </c>
      <c r="AC17" s="6"/>
      <c r="AD17" s="6"/>
      <c r="AE17" s="6"/>
      <c r="AF17" s="7"/>
    </row>
    <row r="18" spans="1:32" ht="35.1" customHeight="1" x14ac:dyDescent="0.4">
      <c r="A18" s="23"/>
      <c r="B18" s="4" t="s">
        <v>5</v>
      </c>
      <c r="C18" s="5"/>
      <c r="D18" s="5"/>
      <c r="E18" s="15" t="s">
        <v>33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5" t="s">
        <v>6</v>
      </c>
      <c r="Q18" s="5"/>
      <c r="R18" s="5"/>
      <c r="S18" s="15" t="s">
        <v>46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29"/>
    </row>
    <row r="19" spans="1:32" ht="35.1" customHeight="1" x14ac:dyDescent="0.4">
      <c r="A19" s="23"/>
      <c r="B19" s="4" t="s">
        <v>7</v>
      </c>
      <c r="C19" s="5"/>
      <c r="D19" s="5"/>
      <c r="E19" s="14">
        <v>2320000</v>
      </c>
      <c r="F19" s="14"/>
      <c r="G19" s="14"/>
      <c r="H19" s="14"/>
      <c r="I19" s="28" t="s">
        <v>19</v>
      </c>
      <c r="J19" s="5"/>
      <c r="K19" s="5" t="s">
        <v>8</v>
      </c>
      <c r="L19" s="5"/>
      <c r="M19" s="14">
        <v>1160000</v>
      </c>
      <c r="N19" s="14"/>
      <c r="O19" s="14"/>
      <c r="P19" s="14"/>
      <c r="Q19" s="5" t="s">
        <v>10</v>
      </c>
      <c r="R19" s="5"/>
      <c r="S19" s="9" t="s">
        <v>18</v>
      </c>
      <c r="T19" s="9"/>
      <c r="U19" s="9"/>
      <c r="V19" s="9"/>
      <c r="W19" s="5" t="s">
        <v>16</v>
      </c>
      <c r="X19" s="5"/>
      <c r="Y19" s="5"/>
      <c r="Z19" s="5"/>
      <c r="AA19" s="9" t="s">
        <v>12</v>
      </c>
      <c r="AB19" s="9"/>
      <c r="AC19" s="9"/>
      <c r="AD19" s="9"/>
      <c r="AE19" s="9"/>
      <c r="AF19" s="10"/>
    </row>
    <row r="20" spans="1:32" ht="35.1" customHeight="1" x14ac:dyDescent="0.4">
      <c r="A20" s="24"/>
      <c r="B20" s="26" t="s">
        <v>17</v>
      </c>
      <c r="C20" s="11"/>
      <c r="D20" s="11"/>
      <c r="E20" s="27">
        <f>M19/E19</f>
        <v>0.5</v>
      </c>
      <c r="F20" s="27"/>
      <c r="G20" s="27"/>
      <c r="H20" s="27"/>
      <c r="I20" s="11"/>
      <c r="J20" s="11"/>
      <c r="K20" s="11" t="s">
        <v>9</v>
      </c>
      <c r="L20" s="11"/>
      <c r="M20" s="12" t="s">
        <v>18</v>
      </c>
      <c r="N20" s="12"/>
      <c r="O20" s="12"/>
      <c r="P20" s="12"/>
      <c r="Q20" s="11" t="s">
        <v>10</v>
      </c>
      <c r="R20" s="11"/>
      <c r="S20" s="13" t="s">
        <v>18</v>
      </c>
      <c r="T20" s="13"/>
      <c r="U20" s="13"/>
      <c r="V20" s="13"/>
      <c r="W20" s="12" t="s">
        <v>18</v>
      </c>
      <c r="X20" s="12"/>
      <c r="Y20" s="12"/>
      <c r="Z20" s="12"/>
      <c r="AA20" s="13"/>
      <c r="AB20" s="13"/>
      <c r="AC20" s="13"/>
      <c r="AD20" s="13"/>
      <c r="AE20" s="13"/>
      <c r="AF20" s="21"/>
    </row>
    <row r="21" spans="1:32" ht="35.1" customHeight="1" x14ac:dyDescent="0.4">
      <c r="A21" s="22">
        <v>4</v>
      </c>
      <c r="B21" s="16" t="s">
        <v>14</v>
      </c>
      <c r="C21" s="17"/>
      <c r="D21" s="17"/>
      <c r="E21" s="30" t="s">
        <v>34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7" t="s">
        <v>15</v>
      </c>
      <c r="W21" s="17"/>
      <c r="X21" s="17"/>
      <c r="Y21" s="17"/>
      <c r="Z21" s="17"/>
      <c r="AA21" s="17"/>
      <c r="AB21" s="17"/>
      <c r="AC21" s="17"/>
      <c r="AD21" s="17"/>
      <c r="AE21" s="17"/>
      <c r="AF21" s="19"/>
    </row>
    <row r="22" spans="1:32" ht="35.1" customHeight="1" x14ac:dyDescent="0.4">
      <c r="A22" s="23"/>
      <c r="B22" s="4" t="s">
        <v>0</v>
      </c>
      <c r="C22" s="5"/>
      <c r="D22" s="5"/>
      <c r="E22" s="15" t="s">
        <v>35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6">
        <v>44168</v>
      </c>
      <c r="W22" s="9"/>
      <c r="X22" s="9"/>
      <c r="Y22" s="9"/>
      <c r="Z22" s="9"/>
      <c r="AA22" s="2" t="s">
        <v>4</v>
      </c>
      <c r="AB22" s="6">
        <v>44253</v>
      </c>
      <c r="AC22" s="9"/>
      <c r="AD22" s="9"/>
      <c r="AE22" s="9"/>
      <c r="AF22" s="10"/>
    </row>
    <row r="23" spans="1:32" ht="35.1" customHeight="1" x14ac:dyDescent="0.4">
      <c r="A23" s="23"/>
      <c r="B23" s="4" t="s">
        <v>3</v>
      </c>
      <c r="C23" s="5"/>
      <c r="D23" s="5"/>
      <c r="E23" s="15" t="s">
        <v>20</v>
      </c>
      <c r="F23" s="15"/>
      <c r="G23" s="15"/>
      <c r="H23" s="15"/>
      <c r="I23" s="15"/>
      <c r="J23" s="5" t="s">
        <v>1</v>
      </c>
      <c r="K23" s="5"/>
      <c r="L23" s="5"/>
      <c r="M23" s="20">
        <v>6</v>
      </c>
      <c r="N23" s="20"/>
      <c r="O23" s="20"/>
      <c r="P23" s="5" t="s">
        <v>2</v>
      </c>
      <c r="Q23" s="5"/>
      <c r="R23" s="5"/>
      <c r="S23" s="9" t="s">
        <v>21</v>
      </c>
      <c r="T23" s="9"/>
      <c r="U23" s="9"/>
      <c r="V23" s="9"/>
      <c r="W23" s="9"/>
      <c r="X23" s="5" t="s">
        <v>13</v>
      </c>
      <c r="Y23" s="5"/>
      <c r="Z23" s="5"/>
      <c r="AA23" s="5"/>
      <c r="AB23" s="6">
        <v>44167</v>
      </c>
      <c r="AC23" s="6"/>
      <c r="AD23" s="6"/>
      <c r="AE23" s="6"/>
      <c r="AF23" s="7"/>
    </row>
    <row r="24" spans="1:32" ht="35.1" customHeight="1" x14ac:dyDescent="0.4">
      <c r="A24" s="23"/>
      <c r="B24" s="4" t="s">
        <v>5</v>
      </c>
      <c r="C24" s="5"/>
      <c r="D24" s="5"/>
      <c r="E24" s="15" t="s">
        <v>36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5" t="s">
        <v>6</v>
      </c>
      <c r="Q24" s="5"/>
      <c r="R24" s="5"/>
      <c r="S24" s="15" t="s">
        <v>48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9"/>
    </row>
    <row r="25" spans="1:32" ht="35.1" customHeight="1" x14ac:dyDescent="0.4">
      <c r="A25" s="23"/>
      <c r="B25" s="4" t="s">
        <v>7</v>
      </c>
      <c r="C25" s="5"/>
      <c r="D25" s="5"/>
      <c r="E25" s="14">
        <v>767000</v>
      </c>
      <c r="F25" s="14"/>
      <c r="G25" s="14"/>
      <c r="H25" s="14"/>
      <c r="I25" s="28" t="s">
        <v>19</v>
      </c>
      <c r="J25" s="5"/>
      <c r="K25" s="5" t="s">
        <v>8</v>
      </c>
      <c r="L25" s="5"/>
      <c r="M25" s="14">
        <v>690000</v>
      </c>
      <c r="N25" s="14"/>
      <c r="O25" s="14"/>
      <c r="P25" s="14"/>
      <c r="Q25" s="5" t="s">
        <v>10</v>
      </c>
      <c r="R25" s="5"/>
      <c r="S25" s="9" t="s">
        <v>18</v>
      </c>
      <c r="T25" s="9"/>
      <c r="U25" s="9"/>
      <c r="V25" s="9"/>
      <c r="W25" s="5" t="s">
        <v>16</v>
      </c>
      <c r="X25" s="5"/>
      <c r="Y25" s="5"/>
      <c r="Z25" s="5"/>
      <c r="AA25" s="9" t="s">
        <v>12</v>
      </c>
      <c r="AB25" s="9"/>
      <c r="AC25" s="9"/>
      <c r="AD25" s="9"/>
      <c r="AE25" s="9"/>
      <c r="AF25" s="10"/>
    </row>
    <row r="26" spans="1:32" ht="35.1" customHeight="1" x14ac:dyDescent="0.4">
      <c r="A26" s="24"/>
      <c r="B26" s="26" t="s">
        <v>17</v>
      </c>
      <c r="C26" s="11"/>
      <c r="D26" s="11"/>
      <c r="E26" s="27">
        <f>M25/E25</f>
        <v>0.89960886571056065</v>
      </c>
      <c r="F26" s="27"/>
      <c r="G26" s="27"/>
      <c r="H26" s="27"/>
      <c r="I26" s="11"/>
      <c r="J26" s="11"/>
      <c r="K26" s="11" t="s">
        <v>9</v>
      </c>
      <c r="L26" s="11"/>
      <c r="M26" s="12" t="s">
        <v>18</v>
      </c>
      <c r="N26" s="12"/>
      <c r="O26" s="12"/>
      <c r="P26" s="12"/>
      <c r="Q26" s="11" t="s">
        <v>10</v>
      </c>
      <c r="R26" s="11"/>
      <c r="S26" s="13" t="s">
        <v>18</v>
      </c>
      <c r="T26" s="13"/>
      <c r="U26" s="13"/>
      <c r="V26" s="13"/>
      <c r="W26" s="12" t="s">
        <v>18</v>
      </c>
      <c r="X26" s="12"/>
      <c r="Y26" s="12"/>
      <c r="Z26" s="12"/>
      <c r="AA26" s="13"/>
      <c r="AB26" s="13"/>
      <c r="AC26" s="13"/>
      <c r="AD26" s="13"/>
      <c r="AE26" s="13"/>
      <c r="AF26" s="21"/>
    </row>
    <row r="27" spans="1:32" ht="35.1" customHeight="1" x14ac:dyDescent="0.4">
      <c r="A27" s="22">
        <v>5</v>
      </c>
      <c r="B27" s="16" t="s">
        <v>14</v>
      </c>
      <c r="C27" s="17"/>
      <c r="D27" s="17"/>
      <c r="E27" s="18" t="s">
        <v>41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7" t="s">
        <v>15</v>
      </c>
      <c r="W27" s="17"/>
      <c r="X27" s="17"/>
      <c r="Y27" s="17"/>
      <c r="Z27" s="17"/>
      <c r="AA27" s="17"/>
      <c r="AB27" s="17"/>
      <c r="AC27" s="17"/>
      <c r="AD27" s="17"/>
      <c r="AE27" s="17"/>
      <c r="AF27" s="19"/>
    </row>
    <row r="28" spans="1:32" ht="35.1" customHeight="1" x14ac:dyDescent="0.4">
      <c r="A28" s="23"/>
      <c r="B28" s="4" t="s">
        <v>0</v>
      </c>
      <c r="C28" s="5"/>
      <c r="D28" s="5"/>
      <c r="E28" s="15" t="s">
        <v>39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6">
        <v>44168</v>
      </c>
      <c r="W28" s="9"/>
      <c r="X28" s="9"/>
      <c r="Y28" s="9"/>
      <c r="Z28" s="9"/>
      <c r="AA28" s="2" t="s">
        <v>4</v>
      </c>
      <c r="AB28" s="6">
        <v>44274</v>
      </c>
      <c r="AC28" s="9"/>
      <c r="AD28" s="9"/>
      <c r="AE28" s="9"/>
      <c r="AF28" s="10"/>
    </row>
    <row r="29" spans="1:32" ht="35.1" customHeight="1" x14ac:dyDescent="0.4">
      <c r="A29" s="23"/>
      <c r="B29" s="4" t="s">
        <v>3</v>
      </c>
      <c r="C29" s="5"/>
      <c r="D29" s="5"/>
      <c r="E29" s="15" t="s">
        <v>20</v>
      </c>
      <c r="F29" s="15"/>
      <c r="G29" s="15"/>
      <c r="H29" s="15"/>
      <c r="I29" s="15"/>
      <c r="J29" s="5" t="s">
        <v>1</v>
      </c>
      <c r="K29" s="5"/>
      <c r="L29" s="5"/>
      <c r="M29" s="20">
        <v>6</v>
      </c>
      <c r="N29" s="20"/>
      <c r="O29" s="20"/>
      <c r="P29" s="5" t="s">
        <v>2</v>
      </c>
      <c r="Q29" s="5"/>
      <c r="R29" s="5"/>
      <c r="S29" s="9" t="s">
        <v>21</v>
      </c>
      <c r="T29" s="9"/>
      <c r="U29" s="9"/>
      <c r="V29" s="9"/>
      <c r="W29" s="9"/>
      <c r="X29" s="5" t="s">
        <v>13</v>
      </c>
      <c r="Y29" s="5"/>
      <c r="Z29" s="5"/>
      <c r="AA29" s="5"/>
      <c r="AB29" s="6">
        <v>44167</v>
      </c>
      <c r="AC29" s="6"/>
      <c r="AD29" s="6"/>
      <c r="AE29" s="6"/>
      <c r="AF29" s="7"/>
    </row>
    <row r="30" spans="1:32" ht="35.1" customHeight="1" x14ac:dyDescent="0.4">
      <c r="A30" s="23"/>
      <c r="B30" s="4" t="s">
        <v>5</v>
      </c>
      <c r="C30" s="5"/>
      <c r="D30" s="5"/>
      <c r="E30" s="15" t="s">
        <v>37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5" t="s">
        <v>6</v>
      </c>
      <c r="Q30" s="5"/>
      <c r="R30" s="5"/>
      <c r="S30" s="15" t="s">
        <v>49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9"/>
    </row>
    <row r="31" spans="1:32" ht="35.1" customHeight="1" x14ac:dyDescent="0.4">
      <c r="A31" s="23"/>
      <c r="B31" s="4" t="s">
        <v>7</v>
      </c>
      <c r="C31" s="5"/>
      <c r="D31" s="5"/>
      <c r="E31" s="14">
        <v>1953000</v>
      </c>
      <c r="F31" s="14"/>
      <c r="G31" s="14"/>
      <c r="H31" s="14"/>
      <c r="I31" s="28" t="s">
        <v>19</v>
      </c>
      <c r="J31" s="5"/>
      <c r="K31" s="5" t="s">
        <v>8</v>
      </c>
      <c r="L31" s="5"/>
      <c r="M31" s="14">
        <v>2000000</v>
      </c>
      <c r="N31" s="14"/>
      <c r="O31" s="14"/>
      <c r="P31" s="14"/>
      <c r="Q31" s="5" t="s">
        <v>10</v>
      </c>
      <c r="R31" s="5"/>
      <c r="S31" s="9" t="s">
        <v>18</v>
      </c>
      <c r="T31" s="9"/>
      <c r="U31" s="9"/>
      <c r="V31" s="9"/>
      <c r="W31" s="5" t="s">
        <v>16</v>
      </c>
      <c r="X31" s="5"/>
      <c r="Y31" s="5"/>
      <c r="Z31" s="5"/>
      <c r="AA31" s="9" t="s">
        <v>12</v>
      </c>
      <c r="AB31" s="9"/>
      <c r="AC31" s="9"/>
      <c r="AD31" s="9"/>
      <c r="AE31" s="9"/>
      <c r="AF31" s="10"/>
    </row>
    <row r="32" spans="1:32" ht="35.1" customHeight="1" x14ac:dyDescent="0.4">
      <c r="A32" s="24"/>
      <c r="B32" s="26" t="s">
        <v>17</v>
      </c>
      <c r="C32" s="11"/>
      <c r="D32" s="11"/>
      <c r="E32" s="27">
        <f>M32/E31</f>
        <v>0.92165898617511521</v>
      </c>
      <c r="F32" s="27"/>
      <c r="G32" s="27"/>
      <c r="H32" s="27"/>
      <c r="I32" s="11"/>
      <c r="J32" s="11"/>
      <c r="K32" s="11" t="s">
        <v>9</v>
      </c>
      <c r="L32" s="11"/>
      <c r="M32" s="12">
        <v>1800000</v>
      </c>
      <c r="N32" s="12"/>
      <c r="O32" s="12"/>
      <c r="P32" s="12"/>
      <c r="Q32" s="11" t="s">
        <v>10</v>
      </c>
      <c r="R32" s="11"/>
      <c r="S32" s="13" t="s">
        <v>18</v>
      </c>
      <c r="T32" s="13"/>
      <c r="U32" s="13"/>
      <c r="V32" s="13"/>
      <c r="W32" s="12" t="s">
        <v>18</v>
      </c>
      <c r="X32" s="12"/>
      <c r="Y32" s="12"/>
      <c r="Z32" s="12"/>
      <c r="AA32" s="13"/>
      <c r="AB32" s="13"/>
      <c r="AC32" s="13"/>
      <c r="AD32" s="13"/>
      <c r="AE32" s="13"/>
      <c r="AF32" s="21"/>
    </row>
    <row r="33" spans="1:32" ht="35.1" customHeight="1" x14ac:dyDescent="0.4">
      <c r="A33" s="22">
        <v>6</v>
      </c>
      <c r="B33" s="16" t="s">
        <v>14</v>
      </c>
      <c r="C33" s="17"/>
      <c r="D33" s="17"/>
      <c r="E33" s="18" t="s">
        <v>42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7" t="s">
        <v>15</v>
      </c>
      <c r="W33" s="17"/>
      <c r="X33" s="17"/>
      <c r="Y33" s="17"/>
      <c r="Z33" s="17"/>
      <c r="AA33" s="17"/>
      <c r="AB33" s="17"/>
      <c r="AC33" s="17"/>
      <c r="AD33" s="17"/>
      <c r="AE33" s="17"/>
      <c r="AF33" s="19"/>
    </row>
    <row r="34" spans="1:32" ht="35.1" customHeight="1" x14ac:dyDescent="0.4">
      <c r="A34" s="23"/>
      <c r="B34" s="4" t="s">
        <v>0</v>
      </c>
      <c r="C34" s="5"/>
      <c r="D34" s="5"/>
      <c r="E34" s="15" t="s">
        <v>38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6">
        <v>44168</v>
      </c>
      <c r="W34" s="9"/>
      <c r="X34" s="9"/>
      <c r="Y34" s="9"/>
      <c r="Z34" s="9"/>
      <c r="AA34" s="2" t="s">
        <v>4</v>
      </c>
      <c r="AB34" s="6">
        <v>44281</v>
      </c>
      <c r="AC34" s="9"/>
      <c r="AD34" s="9"/>
      <c r="AE34" s="9"/>
      <c r="AF34" s="10"/>
    </row>
    <row r="35" spans="1:32" ht="35.1" customHeight="1" x14ac:dyDescent="0.4">
      <c r="A35" s="23"/>
      <c r="B35" s="4" t="s">
        <v>3</v>
      </c>
      <c r="C35" s="5"/>
      <c r="D35" s="5"/>
      <c r="E35" s="15" t="s">
        <v>20</v>
      </c>
      <c r="F35" s="15"/>
      <c r="G35" s="15"/>
      <c r="H35" s="15"/>
      <c r="I35" s="15"/>
      <c r="J35" s="5" t="s">
        <v>1</v>
      </c>
      <c r="K35" s="5"/>
      <c r="L35" s="5"/>
      <c r="M35" s="20">
        <v>9</v>
      </c>
      <c r="N35" s="20"/>
      <c r="O35" s="20"/>
      <c r="P35" s="5" t="s">
        <v>2</v>
      </c>
      <c r="Q35" s="5"/>
      <c r="R35" s="5"/>
      <c r="S35" s="9" t="s">
        <v>21</v>
      </c>
      <c r="T35" s="9"/>
      <c r="U35" s="9"/>
      <c r="V35" s="9"/>
      <c r="W35" s="9"/>
      <c r="X35" s="5" t="s">
        <v>13</v>
      </c>
      <c r="Y35" s="5"/>
      <c r="Z35" s="5"/>
      <c r="AA35" s="5"/>
      <c r="AB35" s="6">
        <v>44167</v>
      </c>
      <c r="AC35" s="6"/>
      <c r="AD35" s="6"/>
      <c r="AE35" s="6"/>
      <c r="AF35" s="7"/>
    </row>
    <row r="36" spans="1:32" ht="35.1" customHeight="1" x14ac:dyDescent="0.4">
      <c r="A36" s="23"/>
      <c r="B36" s="4" t="s">
        <v>5</v>
      </c>
      <c r="C36" s="5"/>
      <c r="D36" s="5"/>
      <c r="E36" s="15" t="s">
        <v>40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5" t="s">
        <v>6</v>
      </c>
      <c r="Q36" s="5"/>
      <c r="R36" s="5"/>
      <c r="S36" s="15" t="s">
        <v>50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9"/>
    </row>
    <row r="37" spans="1:32" ht="35.1" customHeight="1" x14ac:dyDescent="0.4">
      <c r="A37" s="23"/>
      <c r="B37" s="4" t="s">
        <v>7</v>
      </c>
      <c r="C37" s="5"/>
      <c r="D37" s="5"/>
      <c r="E37" s="14">
        <v>18302000</v>
      </c>
      <c r="F37" s="14"/>
      <c r="G37" s="14"/>
      <c r="H37" s="14"/>
      <c r="I37" s="28" t="s">
        <v>19</v>
      </c>
      <c r="J37" s="5"/>
      <c r="K37" s="5" t="s">
        <v>8</v>
      </c>
      <c r="L37" s="5"/>
      <c r="M37" s="14">
        <v>18000000</v>
      </c>
      <c r="N37" s="14"/>
      <c r="O37" s="14"/>
      <c r="P37" s="14"/>
      <c r="Q37" s="5" t="s">
        <v>10</v>
      </c>
      <c r="R37" s="5"/>
      <c r="S37" s="9" t="s">
        <v>18</v>
      </c>
      <c r="T37" s="9"/>
      <c r="U37" s="9"/>
      <c r="V37" s="9"/>
      <c r="W37" s="5" t="s">
        <v>16</v>
      </c>
      <c r="X37" s="5"/>
      <c r="Y37" s="5"/>
      <c r="Z37" s="5"/>
      <c r="AA37" s="9" t="s">
        <v>12</v>
      </c>
      <c r="AB37" s="9"/>
      <c r="AC37" s="9"/>
      <c r="AD37" s="9"/>
      <c r="AE37" s="9"/>
      <c r="AF37" s="10"/>
    </row>
    <row r="38" spans="1:32" ht="35.1" customHeight="1" x14ac:dyDescent="0.4">
      <c r="A38" s="24"/>
      <c r="B38" s="26" t="s">
        <v>17</v>
      </c>
      <c r="C38" s="11"/>
      <c r="D38" s="11"/>
      <c r="E38" s="27">
        <f>M37/E37</f>
        <v>0.9834990711397662</v>
      </c>
      <c r="F38" s="27"/>
      <c r="G38" s="27"/>
      <c r="H38" s="27"/>
      <c r="I38" s="11"/>
      <c r="J38" s="11"/>
      <c r="K38" s="11" t="s">
        <v>9</v>
      </c>
      <c r="L38" s="11"/>
      <c r="M38" s="9" t="s">
        <v>18</v>
      </c>
      <c r="N38" s="9"/>
      <c r="O38" s="9"/>
      <c r="P38" s="9"/>
      <c r="Q38" s="11" t="s">
        <v>10</v>
      </c>
      <c r="R38" s="11"/>
      <c r="S38" s="13" t="s">
        <v>18</v>
      </c>
      <c r="T38" s="13"/>
      <c r="U38" s="13"/>
      <c r="V38" s="13"/>
      <c r="W38" s="9" t="s">
        <v>18</v>
      </c>
      <c r="X38" s="9"/>
      <c r="Y38" s="9"/>
      <c r="Z38" s="9"/>
      <c r="AA38" s="13"/>
      <c r="AB38" s="13"/>
      <c r="AC38" s="13"/>
      <c r="AD38" s="13"/>
      <c r="AE38" s="13"/>
      <c r="AF38" s="21"/>
    </row>
    <row r="39" spans="1:32" ht="35.1" customHeight="1" x14ac:dyDescent="0.4">
      <c r="A39" s="22">
        <v>7</v>
      </c>
      <c r="B39" s="16" t="s">
        <v>14</v>
      </c>
      <c r="C39" s="17"/>
      <c r="D39" s="17"/>
      <c r="E39" s="18" t="s">
        <v>52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7" t="s">
        <v>15</v>
      </c>
      <c r="W39" s="17"/>
      <c r="X39" s="17"/>
      <c r="Y39" s="17"/>
      <c r="Z39" s="17"/>
      <c r="AA39" s="17"/>
      <c r="AB39" s="17"/>
      <c r="AC39" s="17"/>
      <c r="AD39" s="17"/>
      <c r="AE39" s="17"/>
      <c r="AF39" s="19"/>
    </row>
    <row r="40" spans="1:32" ht="35.1" customHeight="1" x14ac:dyDescent="0.4">
      <c r="A40" s="23"/>
      <c r="B40" s="4" t="s">
        <v>0</v>
      </c>
      <c r="C40" s="5"/>
      <c r="D40" s="5"/>
      <c r="E40" s="15" t="s">
        <v>43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6">
        <v>44287</v>
      </c>
      <c r="W40" s="9"/>
      <c r="X40" s="9"/>
      <c r="Y40" s="9"/>
      <c r="Z40" s="9"/>
      <c r="AA40" s="2" t="s">
        <v>4</v>
      </c>
      <c r="AB40" s="6">
        <v>46112</v>
      </c>
      <c r="AC40" s="9"/>
      <c r="AD40" s="9"/>
      <c r="AE40" s="9"/>
      <c r="AF40" s="10"/>
    </row>
    <row r="41" spans="1:32" ht="35.1" customHeight="1" x14ac:dyDescent="0.4">
      <c r="A41" s="23"/>
      <c r="B41" s="4" t="s">
        <v>3</v>
      </c>
      <c r="C41" s="5"/>
      <c r="D41" s="5"/>
      <c r="E41" s="15" t="s">
        <v>20</v>
      </c>
      <c r="F41" s="15"/>
      <c r="G41" s="15"/>
      <c r="H41" s="15"/>
      <c r="I41" s="15"/>
      <c r="J41" s="5" t="s">
        <v>1</v>
      </c>
      <c r="K41" s="5"/>
      <c r="L41" s="5"/>
      <c r="M41" s="20">
        <v>5</v>
      </c>
      <c r="N41" s="20"/>
      <c r="O41" s="20"/>
      <c r="P41" s="5" t="s">
        <v>2</v>
      </c>
      <c r="Q41" s="5"/>
      <c r="R41" s="5"/>
      <c r="S41" s="9" t="s">
        <v>21</v>
      </c>
      <c r="T41" s="9"/>
      <c r="U41" s="9"/>
      <c r="V41" s="9"/>
      <c r="W41" s="9"/>
      <c r="X41" s="5" t="s">
        <v>13</v>
      </c>
      <c r="Y41" s="5"/>
      <c r="Z41" s="5"/>
      <c r="AA41" s="5"/>
      <c r="AB41" s="6">
        <v>44167</v>
      </c>
      <c r="AC41" s="6"/>
      <c r="AD41" s="6"/>
      <c r="AE41" s="6"/>
      <c r="AF41" s="7"/>
    </row>
    <row r="42" spans="1:32" ht="35.1" customHeight="1" x14ac:dyDescent="0.4">
      <c r="A42" s="23"/>
      <c r="B42" s="4" t="s">
        <v>5</v>
      </c>
      <c r="C42" s="5"/>
      <c r="D42" s="5"/>
      <c r="E42" s="15" t="s">
        <v>44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5" t="s">
        <v>6</v>
      </c>
      <c r="Q42" s="5"/>
      <c r="R42" s="5"/>
      <c r="S42" s="15" t="s">
        <v>51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9"/>
    </row>
    <row r="43" spans="1:32" ht="35.1" customHeight="1" x14ac:dyDescent="0.4">
      <c r="A43" s="23"/>
      <c r="B43" s="4" t="s">
        <v>7</v>
      </c>
      <c r="C43" s="5"/>
      <c r="D43" s="5"/>
      <c r="E43" s="14">
        <v>25920000</v>
      </c>
      <c r="F43" s="14"/>
      <c r="G43" s="14"/>
      <c r="H43" s="14"/>
      <c r="I43" s="28" t="s">
        <v>19</v>
      </c>
      <c r="J43" s="5"/>
      <c r="K43" s="5" t="s">
        <v>8</v>
      </c>
      <c r="L43" s="5"/>
      <c r="M43" s="14">
        <v>22836000</v>
      </c>
      <c r="N43" s="14"/>
      <c r="O43" s="14"/>
      <c r="P43" s="14"/>
      <c r="Q43" s="5" t="s">
        <v>10</v>
      </c>
      <c r="R43" s="5"/>
      <c r="S43" s="9" t="s">
        <v>18</v>
      </c>
      <c r="T43" s="9"/>
      <c r="U43" s="9"/>
      <c r="V43" s="9"/>
      <c r="W43" s="5" t="s">
        <v>16</v>
      </c>
      <c r="X43" s="5"/>
      <c r="Y43" s="5"/>
      <c r="Z43" s="5"/>
      <c r="AA43" s="9" t="s">
        <v>12</v>
      </c>
      <c r="AB43" s="9"/>
      <c r="AC43" s="9"/>
      <c r="AD43" s="9"/>
      <c r="AE43" s="9"/>
      <c r="AF43" s="10"/>
    </row>
    <row r="44" spans="1:32" ht="35.1" customHeight="1" x14ac:dyDescent="0.4">
      <c r="A44" s="24"/>
      <c r="B44" s="26" t="s">
        <v>17</v>
      </c>
      <c r="C44" s="11"/>
      <c r="D44" s="11"/>
      <c r="E44" s="27">
        <f t="shared" ref="E44" si="0">M43/E43</f>
        <v>0.88101851851851853</v>
      </c>
      <c r="F44" s="27"/>
      <c r="G44" s="27"/>
      <c r="H44" s="27"/>
      <c r="I44" s="11"/>
      <c r="J44" s="11"/>
      <c r="K44" s="11" t="s">
        <v>9</v>
      </c>
      <c r="L44" s="11"/>
      <c r="M44" s="12" t="s">
        <v>18</v>
      </c>
      <c r="N44" s="12"/>
      <c r="O44" s="12"/>
      <c r="P44" s="12"/>
      <c r="Q44" s="11" t="s">
        <v>10</v>
      </c>
      <c r="R44" s="11"/>
      <c r="S44" s="13" t="s">
        <v>18</v>
      </c>
      <c r="T44" s="13"/>
      <c r="U44" s="13"/>
      <c r="V44" s="13"/>
      <c r="W44" s="12" t="s">
        <v>18</v>
      </c>
      <c r="X44" s="12"/>
      <c r="Y44" s="12"/>
      <c r="Z44" s="12"/>
      <c r="AA44" s="13"/>
      <c r="AB44" s="13"/>
      <c r="AC44" s="13"/>
      <c r="AD44" s="13"/>
      <c r="AE44" s="13"/>
      <c r="AF44" s="21"/>
    </row>
    <row r="45" spans="1:32" ht="18" customHeight="1" x14ac:dyDescent="0.4"/>
    <row r="46" spans="1:32" ht="18" customHeight="1" x14ac:dyDescent="0.4"/>
    <row r="47" spans="1:32" ht="18" customHeight="1" x14ac:dyDescent="0.4"/>
    <row r="48" spans="1:32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</sheetData>
  <mergeCells count="261">
    <mergeCell ref="AA44:AF44"/>
    <mergeCell ref="E44:H44"/>
    <mergeCell ref="K44:L44"/>
    <mergeCell ref="M44:P44"/>
    <mergeCell ref="Q44:R44"/>
    <mergeCell ref="S44:V44"/>
    <mergeCell ref="W44:Z44"/>
    <mergeCell ref="B43:D43"/>
    <mergeCell ref="E43:H43"/>
    <mergeCell ref="I43:J44"/>
    <mergeCell ref="K43:L43"/>
    <mergeCell ref="M43:P43"/>
    <mergeCell ref="Q43:R43"/>
    <mergeCell ref="A39:A44"/>
    <mergeCell ref="B39:D39"/>
    <mergeCell ref="E39:U39"/>
    <mergeCell ref="V39:AF39"/>
    <mergeCell ref="B40:D40"/>
    <mergeCell ref="E40:U40"/>
    <mergeCell ref="V40:Z40"/>
    <mergeCell ref="AB40:AF40"/>
    <mergeCell ref="X41:AA41"/>
    <mergeCell ref="AB41:AF41"/>
    <mergeCell ref="B42:D42"/>
    <mergeCell ref="E42:O42"/>
    <mergeCell ref="P42:R42"/>
    <mergeCell ref="S42:AF42"/>
    <mergeCell ref="B41:D41"/>
    <mergeCell ref="E41:I41"/>
    <mergeCell ref="J41:L41"/>
    <mergeCell ref="M41:O41"/>
    <mergeCell ref="P41:R41"/>
    <mergeCell ref="S41:W41"/>
    <mergeCell ref="S43:V43"/>
    <mergeCell ref="W43:Z43"/>
    <mergeCell ref="AA43:AF43"/>
    <mergeCell ref="B44:D44"/>
    <mergeCell ref="S35:W35"/>
    <mergeCell ref="X35:AA35"/>
    <mergeCell ref="Q37:R37"/>
    <mergeCell ref="S37:V37"/>
    <mergeCell ref="W37:Z37"/>
    <mergeCell ref="AA37:AF37"/>
    <mergeCell ref="B38:D38"/>
    <mergeCell ref="E38:H38"/>
    <mergeCell ref="K38:L38"/>
    <mergeCell ref="M38:P38"/>
    <mergeCell ref="Q38:R38"/>
    <mergeCell ref="S38:V38"/>
    <mergeCell ref="W38:Z38"/>
    <mergeCell ref="AA38:AF38"/>
    <mergeCell ref="AA32:AF32"/>
    <mergeCell ref="A33:A38"/>
    <mergeCell ref="B33:D33"/>
    <mergeCell ref="E33:U33"/>
    <mergeCell ref="V33:AF33"/>
    <mergeCell ref="B34:D34"/>
    <mergeCell ref="E34:U34"/>
    <mergeCell ref="V34:Z34"/>
    <mergeCell ref="AB34:AF34"/>
    <mergeCell ref="B35:D35"/>
    <mergeCell ref="AB35:AF35"/>
    <mergeCell ref="B36:D36"/>
    <mergeCell ref="E36:O36"/>
    <mergeCell ref="P36:R36"/>
    <mergeCell ref="S36:AF36"/>
    <mergeCell ref="B37:D37"/>
    <mergeCell ref="E37:H37"/>
    <mergeCell ref="I37:J38"/>
    <mergeCell ref="K37:L37"/>
    <mergeCell ref="M37:P37"/>
    <mergeCell ref="E35:I35"/>
    <mergeCell ref="J35:L35"/>
    <mergeCell ref="M35:O35"/>
    <mergeCell ref="P35:R35"/>
    <mergeCell ref="E32:H32"/>
    <mergeCell ref="K32:L32"/>
    <mergeCell ref="M32:P32"/>
    <mergeCell ref="Q32:R32"/>
    <mergeCell ref="S32:V32"/>
    <mergeCell ref="W32:Z32"/>
    <mergeCell ref="B31:D31"/>
    <mergeCell ref="E31:H31"/>
    <mergeCell ref="I31:J32"/>
    <mergeCell ref="K31:L31"/>
    <mergeCell ref="M31:P31"/>
    <mergeCell ref="Q31:R31"/>
    <mergeCell ref="A27:A32"/>
    <mergeCell ref="B27:D27"/>
    <mergeCell ref="E27:U27"/>
    <mergeCell ref="V27:AF27"/>
    <mergeCell ref="B28:D28"/>
    <mergeCell ref="E28:U28"/>
    <mergeCell ref="V28:Z28"/>
    <mergeCell ref="AB28:AF28"/>
    <mergeCell ref="X29:AA29"/>
    <mergeCell ref="AB29:AF29"/>
    <mergeCell ref="B30:D30"/>
    <mergeCell ref="E30:O30"/>
    <mergeCell ref="P30:R30"/>
    <mergeCell ref="S30:AF30"/>
    <mergeCell ref="B29:D29"/>
    <mergeCell ref="E29:I29"/>
    <mergeCell ref="J29:L29"/>
    <mergeCell ref="M29:O29"/>
    <mergeCell ref="P29:R29"/>
    <mergeCell ref="S29:W29"/>
    <mergeCell ref="S31:V31"/>
    <mergeCell ref="W31:Z31"/>
    <mergeCell ref="AA31:AF31"/>
    <mergeCell ref="B32:D32"/>
    <mergeCell ref="S23:W23"/>
    <mergeCell ref="X23:AA23"/>
    <mergeCell ref="Q25:R25"/>
    <mergeCell ref="S25:V25"/>
    <mergeCell ref="W25:Z25"/>
    <mergeCell ref="AA25:AF25"/>
    <mergeCell ref="B26:D26"/>
    <mergeCell ref="E26:H26"/>
    <mergeCell ref="K26:L26"/>
    <mergeCell ref="M26:P26"/>
    <mergeCell ref="Q26:R26"/>
    <mergeCell ref="S26:V26"/>
    <mergeCell ref="W26:Z26"/>
    <mergeCell ref="AA26:AF26"/>
    <mergeCell ref="AA20:AF20"/>
    <mergeCell ref="A21:A26"/>
    <mergeCell ref="B21:D21"/>
    <mergeCell ref="E21:U21"/>
    <mergeCell ref="V21:AF21"/>
    <mergeCell ref="B22:D22"/>
    <mergeCell ref="E22:U22"/>
    <mergeCell ref="V22:Z22"/>
    <mergeCell ref="AB22:AF22"/>
    <mergeCell ref="B23:D23"/>
    <mergeCell ref="AB23:AF23"/>
    <mergeCell ref="B24:D24"/>
    <mergeCell ref="E24:O24"/>
    <mergeCell ref="P24:R24"/>
    <mergeCell ref="S24:AF24"/>
    <mergeCell ref="B25:D25"/>
    <mergeCell ref="E25:H25"/>
    <mergeCell ref="I25:J26"/>
    <mergeCell ref="K25:L25"/>
    <mergeCell ref="M25:P25"/>
    <mergeCell ref="E23:I23"/>
    <mergeCell ref="J23:L23"/>
    <mergeCell ref="M23:O23"/>
    <mergeCell ref="P23:R23"/>
    <mergeCell ref="E20:H20"/>
    <mergeCell ref="K20:L20"/>
    <mergeCell ref="M20:P20"/>
    <mergeCell ref="Q20:R20"/>
    <mergeCell ref="S20:V20"/>
    <mergeCell ref="W20:Z20"/>
    <mergeCell ref="B19:D19"/>
    <mergeCell ref="E19:H19"/>
    <mergeCell ref="I19:J20"/>
    <mergeCell ref="K19:L19"/>
    <mergeCell ref="M19:P19"/>
    <mergeCell ref="Q19:R19"/>
    <mergeCell ref="A15:A20"/>
    <mergeCell ref="B15:D15"/>
    <mergeCell ref="E15:U15"/>
    <mergeCell ref="V15:AF15"/>
    <mergeCell ref="B16:D16"/>
    <mergeCell ref="E16:U16"/>
    <mergeCell ref="V16:Z16"/>
    <mergeCell ref="AB16:AF16"/>
    <mergeCell ref="X17:AA17"/>
    <mergeCell ref="AB17:AF17"/>
    <mergeCell ref="B18:D18"/>
    <mergeCell ref="E18:O18"/>
    <mergeCell ref="P18:R18"/>
    <mergeCell ref="S18:AF18"/>
    <mergeCell ref="B17:D17"/>
    <mergeCell ref="E17:I17"/>
    <mergeCell ref="J17:L17"/>
    <mergeCell ref="M17:O17"/>
    <mergeCell ref="P17:R17"/>
    <mergeCell ref="S17:W17"/>
    <mergeCell ref="S19:V19"/>
    <mergeCell ref="W19:Z19"/>
    <mergeCell ref="AA19:AF19"/>
    <mergeCell ref="B20:D20"/>
    <mergeCell ref="E11:I11"/>
    <mergeCell ref="J11:L11"/>
    <mergeCell ref="M11:O11"/>
    <mergeCell ref="P11:R11"/>
    <mergeCell ref="B12:D12"/>
    <mergeCell ref="E12:O12"/>
    <mergeCell ref="P12:R12"/>
    <mergeCell ref="S12:AF12"/>
    <mergeCell ref="B13:D13"/>
    <mergeCell ref="E13:H13"/>
    <mergeCell ref="I13:J14"/>
    <mergeCell ref="K13:L13"/>
    <mergeCell ref="M13:P13"/>
    <mergeCell ref="B14:D14"/>
    <mergeCell ref="E14:H14"/>
    <mergeCell ref="K14:L14"/>
    <mergeCell ref="M14:P14"/>
    <mergeCell ref="X5:AA5"/>
    <mergeCell ref="X11:AA11"/>
    <mergeCell ref="V10:Z10"/>
    <mergeCell ref="S5:W5"/>
    <mergeCell ref="A3:A8"/>
    <mergeCell ref="A1:AF1"/>
    <mergeCell ref="A9:A14"/>
    <mergeCell ref="B9:D9"/>
    <mergeCell ref="E9:U9"/>
    <mergeCell ref="V9:AF9"/>
    <mergeCell ref="E10:U10"/>
    <mergeCell ref="B8:D8"/>
    <mergeCell ref="E8:H8"/>
    <mergeCell ref="I7:J8"/>
    <mergeCell ref="W7:Z7"/>
    <mergeCell ref="W8:Z8"/>
    <mergeCell ref="Q8:R8"/>
    <mergeCell ref="Q7:R7"/>
    <mergeCell ref="B6:D6"/>
    <mergeCell ref="P6:R6"/>
    <mergeCell ref="E6:O6"/>
    <mergeCell ref="S6:AF6"/>
    <mergeCell ref="B7:D7"/>
    <mergeCell ref="B11:D11"/>
    <mergeCell ref="Q14:R14"/>
    <mergeCell ref="S14:V14"/>
    <mergeCell ref="W14:Z14"/>
    <mergeCell ref="AA14:AF14"/>
    <mergeCell ref="AA8:AF8"/>
    <mergeCell ref="S11:W11"/>
    <mergeCell ref="AB11:AF11"/>
    <mergeCell ref="Q13:R13"/>
    <mergeCell ref="S13:V13"/>
    <mergeCell ref="W13:Z13"/>
    <mergeCell ref="AA13:AF13"/>
    <mergeCell ref="B10:D10"/>
    <mergeCell ref="AB5:AF5"/>
    <mergeCell ref="AD2:AF2"/>
    <mergeCell ref="AB10:AF10"/>
    <mergeCell ref="K8:L8"/>
    <mergeCell ref="M8:P8"/>
    <mergeCell ref="S7:V7"/>
    <mergeCell ref="S8:V8"/>
    <mergeCell ref="E7:H7"/>
    <mergeCell ref="K7:L7"/>
    <mergeCell ref="M7:P7"/>
    <mergeCell ref="E5:I5"/>
    <mergeCell ref="B5:D5"/>
    <mergeCell ref="J5:L5"/>
    <mergeCell ref="B4:D4"/>
    <mergeCell ref="B3:D3"/>
    <mergeCell ref="E3:U3"/>
    <mergeCell ref="E4:U4"/>
    <mergeCell ref="V3:AF3"/>
    <mergeCell ref="V4:Z4"/>
    <mergeCell ref="AB4:AF4"/>
    <mergeCell ref="AA7:AF7"/>
    <mergeCell ref="P5:R5"/>
    <mergeCell ref="M5:O5"/>
  </mergeCells>
  <phoneticPr fontId="2"/>
  <pageMargins left="0.9055118110236221" right="0.70866141732283472" top="0.74803149606299213" bottom="0.5511811023622047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入札結果</vt:lpstr>
    </vt:vector>
  </TitlesOfParts>
  <Company>利府町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　浩史</dc:creator>
  <cp:lastModifiedBy>齊数　大樹</cp:lastModifiedBy>
  <cp:lastPrinted>2020-10-26T07:12:57Z</cp:lastPrinted>
  <dcterms:created xsi:type="dcterms:W3CDTF">2020-10-26T02:31:57Z</dcterms:created>
  <dcterms:modified xsi:type="dcterms:W3CDTF">2020-11-27T00:54:08Z</dcterms:modified>
</cp:coreProperties>
</file>