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/>
</workbook>
</file>

<file path=xl/calcChain.xml><?xml version="1.0" encoding="utf-8"?>
<calcChain xmlns="http://schemas.openxmlformats.org/spreadsheetml/2006/main">
  <c r="P13" i="1" l="1"/>
  <c r="P11" i="1"/>
  <c r="P12" i="1"/>
  <c r="P10" i="1"/>
</calcChain>
</file>

<file path=xl/sharedStrings.xml><?xml version="1.0" encoding="utf-8"?>
<sst xmlns="http://schemas.openxmlformats.org/spreadsheetml/2006/main" count="52" uniqueCount="45">
  <si>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</si>
  <si>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</si>
  <si>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</si>
  <si>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</si>
  <si>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</si>
  <si>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</si>
  <si>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</si>
  <si>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</si>
  <si>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</si>
  <si>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</si>
  <si>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</si>
  <si>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</si>
  <si>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</si>
  <si>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</si>
  <si>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</si>
  <si>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</si>
  <si>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</si>
  <si>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病児保育事業業務委託</t>
    <rPh sb="0" eb="2">
      <t>ビョウジ</t>
    </rPh>
    <rPh sb="2" eb="4">
      <t>ホイク</t>
    </rPh>
    <rPh sb="4" eb="6">
      <t>ジギョウ</t>
    </rPh>
    <rPh sb="6" eb="8">
      <t>ギョウム</t>
    </rPh>
    <rPh sb="8" eb="10">
      <t>イタク</t>
    </rPh>
    <phoneticPr fontId="4"/>
  </si>
  <si>
    <t>利府町障害者相談支援等事業業務委託</t>
    <rPh sb="0" eb="3">
      <t>リフチョウ</t>
    </rPh>
    <rPh sb="3" eb="6">
      <t>ショウガイシャ</t>
    </rPh>
    <rPh sb="6" eb="8">
      <t>ソウダン</t>
    </rPh>
    <rPh sb="8" eb="10">
      <t>シエン</t>
    </rPh>
    <rPh sb="10" eb="11">
      <t>ナド</t>
    </rPh>
    <rPh sb="11" eb="13">
      <t>ジギョウ</t>
    </rPh>
    <rPh sb="13" eb="15">
      <t>ギョウム</t>
    </rPh>
    <rPh sb="15" eb="17">
      <t>イタク</t>
    </rPh>
    <phoneticPr fontId="4"/>
  </si>
  <si>
    <t>利府町地域生活支援拠点障害者相談支援等事業業務委託</t>
    <rPh sb="0" eb="3">
      <t>リフチョウ</t>
    </rPh>
    <rPh sb="3" eb="5">
      <t>チイキ</t>
    </rPh>
    <rPh sb="5" eb="7">
      <t>セイカツ</t>
    </rPh>
    <rPh sb="7" eb="9">
      <t>シエン</t>
    </rPh>
    <rPh sb="9" eb="11">
      <t>キョテン</t>
    </rPh>
    <rPh sb="11" eb="14">
      <t>ショウガイシャ</t>
    </rPh>
    <rPh sb="14" eb="16">
      <t>ソウダン</t>
    </rPh>
    <rPh sb="16" eb="19">
      <t>シエンナド</t>
    </rPh>
    <rPh sb="19" eb="21">
      <t>ジギョウ</t>
    </rPh>
    <rPh sb="21" eb="23">
      <t>ギョウム</t>
    </rPh>
    <rPh sb="23" eb="25">
      <t>イタク</t>
    </rPh>
    <phoneticPr fontId="4"/>
  </si>
  <si>
    <t>下水道支援システム保守業務</t>
    <rPh sb="0" eb="3">
      <t>ゲスイドウ</t>
    </rPh>
    <rPh sb="3" eb="5">
      <t>シエン</t>
    </rPh>
    <rPh sb="9" eb="11">
      <t>ホシュ</t>
    </rPh>
    <rPh sb="11" eb="13">
      <t>ギョウム</t>
    </rPh>
    <phoneticPr fontId="4"/>
  </si>
  <si>
    <t xml:space="preserve">見積結果（平成３１年４月分） </t>
    <rPh sb="5" eb="7">
      <t>ヘイセイ</t>
    </rPh>
    <rPh sb="9" eb="10">
      <t>ネン</t>
    </rPh>
    <rPh sb="11" eb="12">
      <t>ガツ</t>
    </rPh>
    <rPh sb="12" eb="13">
      <t>ブン</t>
    </rPh>
    <phoneticPr fontId="2"/>
  </si>
  <si>
    <t>平成３１年度　利子委第７号</t>
    <rPh sb="0" eb="2">
      <t>ヘイセイ</t>
    </rPh>
    <rPh sb="4" eb="6">
      <t>ネンド</t>
    </rPh>
    <rPh sb="7" eb="8">
      <t>リ</t>
    </rPh>
    <rPh sb="8" eb="9">
      <t>コ</t>
    </rPh>
    <rPh sb="9" eb="10">
      <t>イ</t>
    </rPh>
    <rPh sb="10" eb="11">
      <t>ダイ</t>
    </rPh>
    <rPh sb="12" eb="13">
      <t>ゴウ</t>
    </rPh>
    <phoneticPr fontId="4"/>
  </si>
  <si>
    <t>～</t>
    <phoneticPr fontId="2"/>
  </si>
  <si>
    <t>―</t>
    <phoneticPr fontId="2"/>
  </si>
  <si>
    <t>随意</t>
    <rPh sb="0" eb="2">
      <t>ズイイ</t>
    </rPh>
    <phoneticPr fontId="2"/>
  </si>
  <si>
    <t>医療法人寶樹会　仙塩利府病院</t>
    <rPh sb="0" eb="2">
      <t>イリョウ</t>
    </rPh>
    <rPh sb="2" eb="4">
      <t>ホウジン</t>
    </rPh>
    <rPh sb="4" eb="5">
      <t>タカラ</t>
    </rPh>
    <rPh sb="6" eb="7">
      <t>カイ</t>
    </rPh>
    <rPh sb="8" eb="10">
      <t>センエン</t>
    </rPh>
    <phoneticPr fontId="2"/>
  </si>
  <si>
    <t>利府町青葉台２丁目２－１０８</t>
    <rPh sb="0" eb="3">
      <t>リフチョウ</t>
    </rPh>
    <rPh sb="3" eb="6">
      <t>アオバダイ</t>
    </rPh>
    <rPh sb="7" eb="9">
      <t>チョウメ</t>
    </rPh>
    <phoneticPr fontId="2"/>
  </si>
  <si>
    <t>平成３１年度　利福委第１号</t>
    <rPh sb="7" eb="8">
      <t>リ</t>
    </rPh>
    <rPh sb="8" eb="9">
      <t>フク</t>
    </rPh>
    <rPh sb="9" eb="10">
      <t>イ</t>
    </rPh>
    <rPh sb="10" eb="11">
      <t>ダイ</t>
    </rPh>
    <rPh sb="12" eb="13">
      <t>ゴウ</t>
    </rPh>
    <phoneticPr fontId="4"/>
  </si>
  <si>
    <t>利府町全域他</t>
    <rPh sb="0" eb="3">
      <t>リフチョウ</t>
    </rPh>
    <rPh sb="3" eb="5">
      <t>ゼンイキ</t>
    </rPh>
    <rPh sb="5" eb="6">
      <t>ホカ</t>
    </rPh>
    <phoneticPr fontId="2"/>
  </si>
  <si>
    <t>―</t>
    <phoneticPr fontId="2"/>
  </si>
  <si>
    <t>社会福祉法人　利府町社会福祉協議会</t>
    <rPh sb="0" eb="2">
      <t>シャカイ</t>
    </rPh>
    <rPh sb="2" eb="4">
      <t>フクシ</t>
    </rPh>
    <rPh sb="4" eb="6">
      <t>ホウジン</t>
    </rPh>
    <rPh sb="7" eb="10">
      <t>リフチョウ</t>
    </rPh>
    <rPh sb="10" eb="12">
      <t>シャカイ</t>
    </rPh>
    <rPh sb="12" eb="14">
      <t>フクシ</t>
    </rPh>
    <rPh sb="14" eb="17">
      <t>キョウギカイ</t>
    </rPh>
    <phoneticPr fontId="2"/>
  </si>
  <si>
    <t>利府町中央二丁目１１番地１</t>
    <rPh sb="0" eb="3">
      <t>リフチョウ</t>
    </rPh>
    <rPh sb="3" eb="5">
      <t>チュウオウ</t>
    </rPh>
    <rPh sb="5" eb="8">
      <t>ニチョウメ</t>
    </rPh>
    <rPh sb="10" eb="12">
      <t>バンチ</t>
    </rPh>
    <phoneticPr fontId="2"/>
  </si>
  <si>
    <t>平成３１年度　利福委第２号</t>
    <rPh sb="7" eb="8">
      <t>リ</t>
    </rPh>
    <rPh sb="8" eb="9">
      <t>フク</t>
    </rPh>
    <rPh sb="9" eb="10">
      <t>イ</t>
    </rPh>
    <rPh sb="10" eb="11">
      <t>ダイ</t>
    </rPh>
    <rPh sb="12" eb="13">
      <t>ゴウ</t>
    </rPh>
    <phoneticPr fontId="4"/>
  </si>
  <si>
    <t>利府町全域</t>
    <phoneticPr fontId="2"/>
  </si>
  <si>
    <t>～</t>
    <phoneticPr fontId="2"/>
  </si>
  <si>
    <t>認定ＮＰＯ法人　さおわとの森</t>
    <rPh sb="0" eb="2">
      <t>ニンテイ</t>
    </rPh>
    <rPh sb="5" eb="7">
      <t>ホウジン</t>
    </rPh>
    <rPh sb="13" eb="14">
      <t>モリ</t>
    </rPh>
    <phoneticPr fontId="2"/>
  </si>
  <si>
    <t>利府町沢乙字欠下東１８番２</t>
    <rPh sb="0" eb="3">
      <t>リフチョウ</t>
    </rPh>
    <rPh sb="3" eb="4">
      <t>サワ</t>
    </rPh>
    <rPh sb="4" eb="5">
      <t>オツ</t>
    </rPh>
    <rPh sb="5" eb="6">
      <t>アザ</t>
    </rPh>
    <rPh sb="6" eb="7">
      <t>カ</t>
    </rPh>
    <rPh sb="7" eb="8">
      <t>シタ</t>
    </rPh>
    <rPh sb="8" eb="9">
      <t>ヒガシ</t>
    </rPh>
    <rPh sb="11" eb="12">
      <t>バン</t>
    </rPh>
    <phoneticPr fontId="2"/>
  </si>
  <si>
    <t>平成３１年度　役務第１号</t>
    <rPh sb="7" eb="9">
      <t>エキム</t>
    </rPh>
    <rPh sb="9" eb="10">
      <t>ダイ</t>
    </rPh>
    <rPh sb="11" eb="12">
      <t>ゴウ</t>
    </rPh>
    <phoneticPr fontId="4"/>
  </si>
  <si>
    <t>利府町役場地内</t>
    <rPh sb="3" eb="5">
      <t>ヤクバ</t>
    </rPh>
    <rPh sb="5" eb="6">
      <t>チ</t>
    </rPh>
    <rPh sb="6" eb="7">
      <t>ナイ</t>
    </rPh>
    <phoneticPr fontId="2"/>
  </si>
  <si>
    <t>株式会社ティーアンドシーラボラトリー</t>
    <rPh sb="0" eb="2">
      <t>カブシキ</t>
    </rPh>
    <rPh sb="2" eb="4">
      <t>カイシャ</t>
    </rPh>
    <phoneticPr fontId="2"/>
  </si>
  <si>
    <t>東京都板橋区徳丸一丁目１６番７</t>
    <rPh sb="0" eb="3">
      <t>トウキョウト</t>
    </rPh>
    <rPh sb="3" eb="6">
      <t>イタバシク</t>
    </rPh>
    <rPh sb="6" eb="8">
      <t>トクマル</t>
    </rPh>
    <rPh sb="8" eb="11">
      <t>イッチョウメ</t>
    </rPh>
    <rPh sb="13" eb="14">
      <t>バン</t>
    </rPh>
    <phoneticPr fontId="2"/>
  </si>
  <si>
    <t>―</t>
    <phoneticPr fontId="2"/>
  </si>
  <si>
    <t>利府町青葉台二丁目２番地１０８地内</t>
    <rPh sb="0" eb="3">
      <t>リフチョウ</t>
    </rPh>
    <rPh sb="3" eb="6">
      <t>アオバダイ</t>
    </rPh>
    <rPh sb="6" eb="9">
      <t>ニチョウメ</t>
    </rPh>
    <rPh sb="10" eb="12">
      <t>バンチ</t>
    </rPh>
    <rPh sb="15" eb="16">
      <t>チ</t>
    </rPh>
    <rPh sb="16" eb="17">
      <t>ナイ</t>
    </rPh>
    <phoneticPr fontId="2"/>
  </si>
  <si>
    <t>見積徴収なし
税込</t>
    <rPh sb="7" eb="9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</si>
</sst>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zoomScale="90" zoomScaleNormal="90" workbookViewId="0">
      <pane ySplit="9" topLeftCell="A10" activePane="bottomLeft" state="frozen"/>
      <selection pane="bottomLeft" activeCell="U20" sqref="U20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21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30" t="s">
        <v>15</v>
      </c>
      <c r="B4" s="30"/>
      <c r="C4" s="30"/>
      <c r="D4" s="30"/>
      <c r="N4" s="3"/>
    </row>
    <row r="5" spans="1:25" s="2" customFormat="1" x14ac:dyDescent="0.15">
      <c r="A5" s="30" t="s">
        <v>16</v>
      </c>
      <c r="B5" s="30"/>
      <c r="C5" s="30"/>
      <c r="D5" s="30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37" t="s">
        <v>6</v>
      </c>
      <c r="B7" s="38"/>
      <c r="C7" s="23" t="s">
        <v>7</v>
      </c>
      <c r="D7" s="23" t="s">
        <v>0</v>
      </c>
      <c r="E7" s="23" t="s">
        <v>9</v>
      </c>
      <c r="F7" s="23" t="s">
        <v>8</v>
      </c>
      <c r="G7" s="37" t="s">
        <v>1</v>
      </c>
      <c r="H7" s="43"/>
      <c r="I7" s="38"/>
      <c r="J7" s="31" t="s">
        <v>5</v>
      </c>
      <c r="K7" s="31" t="s">
        <v>10</v>
      </c>
      <c r="L7" s="23" t="s">
        <v>12</v>
      </c>
      <c r="M7" s="23" t="s">
        <v>4</v>
      </c>
      <c r="N7" s="34" t="s">
        <v>13</v>
      </c>
      <c r="O7" s="31" t="s">
        <v>14</v>
      </c>
      <c r="P7" s="31" t="s">
        <v>2</v>
      </c>
      <c r="Q7" s="31" t="s">
        <v>3</v>
      </c>
      <c r="R7" s="1"/>
      <c r="S7" s="1"/>
      <c r="V7" s="1"/>
      <c r="W7" s="1"/>
      <c r="X7" s="1"/>
      <c r="Y7" s="1"/>
    </row>
    <row r="8" spans="1:25" x14ac:dyDescent="0.15">
      <c r="A8" s="39"/>
      <c r="B8" s="40"/>
      <c r="C8" s="24"/>
      <c r="D8" s="24"/>
      <c r="E8" s="24"/>
      <c r="F8" s="24"/>
      <c r="G8" s="39"/>
      <c r="H8" s="44"/>
      <c r="I8" s="40"/>
      <c r="J8" s="24"/>
      <c r="K8" s="24"/>
      <c r="L8" s="24"/>
      <c r="M8" s="24"/>
      <c r="N8" s="35"/>
      <c r="O8" s="32"/>
      <c r="P8" s="32"/>
      <c r="Q8" s="32"/>
    </row>
    <row r="9" spans="1:25" x14ac:dyDescent="0.15">
      <c r="A9" s="41"/>
      <c r="B9" s="42"/>
      <c r="C9" s="25"/>
      <c r="D9" s="25"/>
      <c r="E9" s="25"/>
      <c r="F9" s="25"/>
      <c r="G9" s="41"/>
      <c r="H9" s="45"/>
      <c r="I9" s="42"/>
      <c r="J9" s="25"/>
      <c r="K9" s="25"/>
      <c r="L9" s="25"/>
      <c r="M9" s="25"/>
      <c r="N9" s="36"/>
      <c r="O9" s="33"/>
      <c r="P9" s="33"/>
      <c r="Q9" s="33"/>
    </row>
    <row r="10" spans="1:25" ht="29.25" customHeight="1" x14ac:dyDescent="0.15">
      <c r="A10" s="26" t="s">
        <v>22</v>
      </c>
      <c r="B10" s="27"/>
      <c r="C10" s="20" t="s">
        <v>17</v>
      </c>
      <c r="D10" s="7" t="s">
        <v>43</v>
      </c>
      <c r="E10" s="8" t="s">
        <v>30</v>
      </c>
      <c r="F10" s="8">
        <v>43542</v>
      </c>
      <c r="G10" s="9">
        <v>43556</v>
      </c>
      <c r="H10" s="10" t="s">
        <v>23</v>
      </c>
      <c r="I10" s="11">
        <v>43921</v>
      </c>
      <c r="J10" s="12" t="s">
        <v>42</v>
      </c>
      <c r="K10" s="13" t="s">
        <v>25</v>
      </c>
      <c r="L10" s="19" t="s">
        <v>26</v>
      </c>
      <c r="M10" s="7" t="s">
        <v>27</v>
      </c>
      <c r="N10" s="17">
        <v>4270000</v>
      </c>
      <c r="O10" s="18">
        <v>4270000</v>
      </c>
      <c r="P10" s="14">
        <f>O10/N10</f>
        <v>1</v>
      </c>
      <c r="Q10" s="16" t="s">
        <v>44</v>
      </c>
    </row>
    <row r="11" spans="1:25" ht="29.25" customHeight="1" x14ac:dyDescent="0.15">
      <c r="A11" s="26" t="s">
        <v>28</v>
      </c>
      <c r="B11" s="27"/>
      <c r="C11" s="21" t="s">
        <v>18</v>
      </c>
      <c r="D11" s="7" t="s">
        <v>29</v>
      </c>
      <c r="E11" s="8">
        <v>43550</v>
      </c>
      <c r="F11" s="8">
        <v>43553</v>
      </c>
      <c r="G11" s="9">
        <v>43556</v>
      </c>
      <c r="H11" s="10" t="s">
        <v>35</v>
      </c>
      <c r="I11" s="11">
        <v>43921</v>
      </c>
      <c r="J11" s="12" t="s">
        <v>24</v>
      </c>
      <c r="K11" s="13" t="s">
        <v>25</v>
      </c>
      <c r="L11" s="19" t="s">
        <v>31</v>
      </c>
      <c r="M11" s="7" t="s">
        <v>32</v>
      </c>
      <c r="N11" s="17">
        <v>6226000</v>
      </c>
      <c r="O11" s="18">
        <v>6000000</v>
      </c>
      <c r="P11" s="14">
        <f t="shared" ref="P11:P13" si="0">O11/N11</f>
        <v>0.9637006103437199</v>
      </c>
      <c r="Q11" s="15"/>
    </row>
    <row r="12" spans="1:25" ht="29.25" customHeight="1" x14ac:dyDescent="0.15">
      <c r="A12" s="28" t="s">
        <v>33</v>
      </c>
      <c r="B12" s="29"/>
      <c r="C12" s="22" t="s">
        <v>19</v>
      </c>
      <c r="D12" s="7" t="s">
        <v>34</v>
      </c>
      <c r="E12" s="8">
        <v>43544</v>
      </c>
      <c r="F12" s="8">
        <v>43551</v>
      </c>
      <c r="G12" s="9">
        <v>43556</v>
      </c>
      <c r="H12" s="10" t="s">
        <v>35</v>
      </c>
      <c r="I12" s="11">
        <v>43921</v>
      </c>
      <c r="J12" s="12" t="s">
        <v>24</v>
      </c>
      <c r="K12" s="13" t="s">
        <v>25</v>
      </c>
      <c r="L12" s="19" t="s">
        <v>36</v>
      </c>
      <c r="M12" s="7" t="s">
        <v>37</v>
      </c>
      <c r="N12" s="17">
        <v>3909000</v>
      </c>
      <c r="O12" s="18">
        <v>3909000</v>
      </c>
      <c r="P12" s="14">
        <f t="shared" si="0"/>
        <v>1</v>
      </c>
      <c r="Q12" s="16"/>
    </row>
    <row r="13" spans="1:25" ht="29.25" customHeight="1" x14ac:dyDescent="0.15">
      <c r="A13" s="26" t="s">
        <v>38</v>
      </c>
      <c r="B13" s="27"/>
      <c r="C13" s="20" t="s">
        <v>20</v>
      </c>
      <c r="D13" s="7" t="s">
        <v>39</v>
      </c>
      <c r="E13" s="8">
        <v>43546</v>
      </c>
      <c r="F13" s="8">
        <v>43552</v>
      </c>
      <c r="G13" s="9">
        <v>43556</v>
      </c>
      <c r="H13" s="10" t="s">
        <v>35</v>
      </c>
      <c r="I13" s="11">
        <v>45382</v>
      </c>
      <c r="J13" s="12" t="s">
        <v>24</v>
      </c>
      <c r="K13" s="13" t="s">
        <v>25</v>
      </c>
      <c r="L13" s="19" t="s">
        <v>40</v>
      </c>
      <c r="M13" s="7" t="s">
        <v>41</v>
      </c>
      <c r="N13" s="17">
        <v>2616000</v>
      </c>
      <c r="O13" s="18">
        <v>2490000</v>
      </c>
      <c r="P13" s="14">
        <f t="shared" si="0"/>
        <v>0.95183486238532111</v>
      </c>
      <c r="Q13" s="15"/>
    </row>
    <row r="14" spans="1:25" ht="29.25" customHeight="1" x14ac:dyDescent="0.15">
      <c r="A14" s="26"/>
      <c r="B14" s="27"/>
      <c r="C14" s="20"/>
      <c r="D14" s="7"/>
      <c r="E14" s="8"/>
      <c r="F14" s="8"/>
      <c r="G14" s="9"/>
      <c r="H14" s="10"/>
      <c r="I14" s="11"/>
      <c r="J14" s="12"/>
      <c r="K14" s="13"/>
      <c r="L14" s="19"/>
      <c r="M14" s="7"/>
      <c r="N14" s="17"/>
      <c r="O14" s="18"/>
      <c r="P14" s="14"/>
      <c r="Q14" s="15"/>
    </row>
    <row r="15" spans="1:25" ht="29.25" customHeight="1" x14ac:dyDescent="0.15">
      <c r="A15" s="28"/>
      <c r="B15" s="29"/>
      <c r="C15" s="22"/>
      <c r="D15" s="7"/>
      <c r="E15" s="8"/>
      <c r="F15" s="8"/>
      <c r="G15" s="9"/>
      <c r="H15" s="10"/>
      <c r="I15" s="11"/>
      <c r="J15" s="12"/>
      <c r="K15" s="13"/>
      <c r="L15" s="19"/>
      <c r="M15" s="7"/>
      <c r="N15" s="17"/>
      <c r="O15" s="18"/>
      <c r="P15" s="14"/>
      <c r="Q15" s="16"/>
    </row>
  </sheetData>
  <mergeCells count="22">
    <mergeCell ref="A13:B13"/>
    <mergeCell ref="A14:B14"/>
    <mergeCell ref="A15:B15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  <mergeCell ref="E7:E9"/>
    <mergeCell ref="A11:B11"/>
    <mergeCell ref="A12:B12"/>
    <mergeCell ref="A4:D4"/>
    <mergeCell ref="F7:F9"/>
    <mergeCell ref="A5:D5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2019-07-16T06:41:10Z</cp:lastPrinted>
  <dcterms:created xsi:type="dcterms:W3CDTF">2018-01-14T23:56:15Z</dcterms:created>
  <dcterms:modified xsi:type="dcterms:W3CDTF">2019-07-16T06:47:29Z</dcterms:modified>
</cp:coreProperties>
</file>