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/>
</workbook>
</file>

<file path=xl/calcChain.xml><?xml version="1.0" encoding="utf-8"?>
<calcChain xmlns="http://schemas.openxmlformats.org/spreadsheetml/2006/main">
  <c r="P12" i="1" l="1"/>
  <c r="P11" i="1" l="1"/>
  <c r="P10" i="1"/>
</calcChain>
</file>

<file path=xl/sharedStrings.xml><?xml version="1.0" encoding="utf-8"?>
<sst xmlns="http://schemas.openxmlformats.org/spreadsheetml/2006/main" count="55" uniqueCount="49">
  <si>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</si>
  <si>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</si>
  <si>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</si>
  <si>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</si>
  <si>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</si>
  <si>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</si>
  <si>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</si>
  <si>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</si>
  <si>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</si>
  <si>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</si>
  <si>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</si>
  <si>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</si>
  <si>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</si>
  <si>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</si>
  <si>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</si>
  <si>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</si>
  <si>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</si>
  <si>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―</t>
    <phoneticPr fontId="2"/>
  </si>
  <si>
    <t>随意</t>
    <rPh sb="0" eb="2">
      <t>ズイイ</t>
    </rPh>
    <phoneticPr fontId="2"/>
  </si>
  <si>
    <t>―</t>
    <phoneticPr fontId="2"/>
  </si>
  <si>
    <t>～</t>
  </si>
  <si>
    <t xml:space="preserve">見積結果（令和元年８月分） </t>
    <rPh sb="5" eb="7">
      <t>レイワ</t>
    </rPh>
    <rPh sb="7" eb="9">
      <t>ガンネン</t>
    </rPh>
    <rPh sb="8" eb="9">
      <t>ネン</t>
    </rPh>
    <rPh sb="10" eb="11">
      <t>ガツ</t>
    </rPh>
    <rPh sb="11" eb="12">
      <t>ブン</t>
    </rPh>
    <phoneticPr fontId="2"/>
  </si>
  <si>
    <t>株式会社ＴＫＣ</t>
    <rPh sb="0" eb="2">
      <t>カブシキ</t>
    </rPh>
    <rPh sb="2" eb="4">
      <t>カイシャ</t>
    </rPh>
    <phoneticPr fontId="7"/>
  </si>
  <si>
    <t>公益社団法人宮城県医師会</t>
    <rPh sb="0" eb="2">
      <t>コウエキ</t>
    </rPh>
    <rPh sb="2" eb="4">
      <t>シャダン</t>
    </rPh>
    <rPh sb="4" eb="6">
      <t>ホウジン</t>
    </rPh>
    <rPh sb="6" eb="9">
      <t>ミヤギケン</t>
    </rPh>
    <rPh sb="9" eb="12">
      <t>イシカイ</t>
    </rPh>
    <phoneticPr fontId="7"/>
  </si>
  <si>
    <t>株式会社佐藤総合計画　東北オフィス</t>
    <rPh sb="0" eb="2">
      <t>カブシキ</t>
    </rPh>
    <rPh sb="2" eb="4">
      <t>カイシャ</t>
    </rPh>
    <rPh sb="4" eb="6">
      <t>サトウ</t>
    </rPh>
    <rPh sb="6" eb="8">
      <t>ソウゴウ</t>
    </rPh>
    <rPh sb="8" eb="10">
      <t>ケイカク</t>
    </rPh>
    <rPh sb="11" eb="13">
      <t>トウホク</t>
    </rPh>
    <phoneticPr fontId="7"/>
  </si>
  <si>
    <t>利府町子ども子育て支援システム改修業務委託</t>
    <rPh sb="0" eb="3">
      <t>リフチョウ</t>
    </rPh>
    <rPh sb="3" eb="4">
      <t>コ</t>
    </rPh>
    <rPh sb="6" eb="8">
      <t>コソダ</t>
    </rPh>
    <rPh sb="9" eb="11">
      <t>シエン</t>
    </rPh>
    <rPh sb="15" eb="17">
      <t>カイシュウ</t>
    </rPh>
    <rPh sb="17" eb="19">
      <t>ギョウム</t>
    </rPh>
    <rPh sb="19" eb="21">
      <t>イタク</t>
    </rPh>
    <phoneticPr fontId="7"/>
  </si>
  <si>
    <t>利府町妊婦健康診査・乳児一般健康診査業務委託</t>
    <rPh sb="0" eb="3">
      <t>リフチョウ</t>
    </rPh>
    <rPh sb="3" eb="5">
      <t>ニンプ</t>
    </rPh>
    <rPh sb="5" eb="7">
      <t>ケンコウ</t>
    </rPh>
    <rPh sb="7" eb="9">
      <t>シンサ</t>
    </rPh>
    <rPh sb="10" eb="12">
      <t>ニュウジ</t>
    </rPh>
    <rPh sb="12" eb="14">
      <t>イッパン</t>
    </rPh>
    <rPh sb="14" eb="16">
      <t>ケンコウ</t>
    </rPh>
    <rPh sb="16" eb="18">
      <t>シンサ</t>
    </rPh>
    <rPh sb="18" eb="20">
      <t>ギョウム</t>
    </rPh>
    <rPh sb="20" eb="22">
      <t>イタク</t>
    </rPh>
    <phoneticPr fontId="7"/>
  </si>
  <si>
    <t>令和元年度　利子委第１１号</t>
    <rPh sb="0" eb="2">
      <t>レイワ</t>
    </rPh>
    <rPh sb="2" eb="4">
      <t>ガンネン</t>
    </rPh>
    <rPh sb="4" eb="5">
      <t>ド</t>
    </rPh>
    <rPh sb="6" eb="7">
      <t>リ</t>
    </rPh>
    <rPh sb="7" eb="8">
      <t>コ</t>
    </rPh>
    <rPh sb="8" eb="9">
      <t>イ</t>
    </rPh>
    <rPh sb="9" eb="10">
      <t>ダイ</t>
    </rPh>
    <rPh sb="12" eb="13">
      <t>ゴウ</t>
    </rPh>
    <phoneticPr fontId="7"/>
  </si>
  <si>
    <t>令和元年度　利保福委第８号</t>
    <rPh sb="6" eb="7">
      <t>リ</t>
    </rPh>
    <rPh sb="7" eb="8">
      <t>ホ</t>
    </rPh>
    <rPh sb="8" eb="9">
      <t>フク</t>
    </rPh>
    <rPh sb="9" eb="10">
      <t>イ</t>
    </rPh>
    <rPh sb="10" eb="11">
      <t>ダイ</t>
    </rPh>
    <rPh sb="12" eb="13">
      <t>ゴウ</t>
    </rPh>
    <phoneticPr fontId="7"/>
  </si>
  <si>
    <t>令和元年度　利文複委第３号</t>
    <rPh sb="6" eb="7">
      <t>リ</t>
    </rPh>
    <rPh sb="7" eb="8">
      <t>ブン</t>
    </rPh>
    <rPh sb="8" eb="9">
      <t>フク</t>
    </rPh>
    <rPh sb="9" eb="10">
      <t>イ</t>
    </rPh>
    <rPh sb="10" eb="11">
      <t>ダイ</t>
    </rPh>
    <rPh sb="12" eb="13">
      <t>ゴウ</t>
    </rPh>
    <phoneticPr fontId="7"/>
  </si>
  <si>
    <t>利府町役場（子ども支援課）内</t>
    <rPh sb="0" eb="3">
      <t>リフチョウ</t>
    </rPh>
    <rPh sb="3" eb="5">
      <t>ヤクバ</t>
    </rPh>
    <rPh sb="6" eb="7">
      <t>コ</t>
    </rPh>
    <rPh sb="9" eb="11">
      <t>シエン</t>
    </rPh>
    <rPh sb="11" eb="12">
      <t>カ</t>
    </rPh>
    <rPh sb="13" eb="14">
      <t>ナイ</t>
    </rPh>
    <phoneticPr fontId="2"/>
  </si>
  <si>
    <t>令和元年７月３０日</t>
    <phoneticPr fontId="2"/>
  </si>
  <si>
    <t>令和元年８月５日</t>
    <phoneticPr fontId="2"/>
  </si>
  <si>
    <t>令和元年８月６日</t>
    <phoneticPr fontId="2"/>
  </si>
  <si>
    <t>令和２年３月２５日</t>
    <phoneticPr fontId="2"/>
  </si>
  <si>
    <t>栃木県宇都宮市鶴田町１７５８番地</t>
    <rPh sb="0" eb="3">
      <t>トチギケン</t>
    </rPh>
    <rPh sb="3" eb="6">
      <t>ウツノミヤ</t>
    </rPh>
    <rPh sb="6" eb="7">
      <t>シ</t>
    </rPh>
    <rPh sb="7" eb="10">
      <t>ツルタマチ</t>
    </rPh>
    <rPh sb="14" eb="16">
      <t>バンチ</t>
    </rPh>
    <phoneticPr fontId="2"/>
  </si>
  <si>
    <t>受託指定医療機関</t>
    <rPh sb="0" eb="2">
      <t>ジュタク</t>
    </rPh>
    <rPh sb="2" eb="4">
      <t>シテイ</t>
    </rPh>
    <rPh sb="4" eb="6">
      <t>イリョウ</t>
    </rPh>
    <rPh sb="6" eb="8">
      <t>キカン</t>
    </rPh>
    <phoneticPr fontId="2"/>
  </si>
  <si>
    <t>―</t>
    <phoneticPr fontId="2"/>
  </si>
  <si>
    <t>平成３１年４月１日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</si>
  <si>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平成３１年４月１日</t>
    <phoneticPr fontId="2"/>
  </si>
  <si>
    <t>令和２年３月３１日</t>
    <phoneticPr fontId="2"/>
  </si>
  <si>
    <t>宮城県仙台市青葉区大手町１番５号</t>
    <rPh sb="0" eb="3">
      <t>ミヤギケン</t>
    </rPh>
    <rPh sb="3" eb="6">
      <t>センダイシ</t>
    </rPh>
    <rPh sb="6" eb="9">
      <t>アオバク</t>
    </rPh>
    <rPh sb="9" eb="12">
      <t>オオテマチ</t>
    </rPh>
    <rPh sb="13" eb="14">
      <t>バン</t>
    </rPh>
    <rPh sb="15" eb="16">
      <t>ゴウ</t>
    </rPh>
    <phoneticPr fontId="2"/>
  </si>
  <si>
    <t>利府町森郷字新椎の木前　地内外</t>
    <rPh sb="0" eb="3">
      <t>リフチョウ</t>
    </rPh>
    <rPh sb="3" eb="5">
      <t>モリゴウ</t>
    </rPh>
    <rPh sb="5" eb="6">
      <t>アザ</t>
    </rPh>
    <rPh sb="6" eb="7">
      <t>シン</t>
    </rPh>
    <rPh sb="7" eb="8">
      <t>シイ</t>
    </rPh>
    <rPh sb="9" eb="10">
      <t>キ</t>
    </rPh>
    <rPh sb="10" eb="11">
      <t>マエ</t>
    </rPh>
    <rPh sb="12" eb="13">
      <t>チ</t>
    </rPh>
    <rPh sb="13" eb="14">
      <t>ナイ</t>
    </rPh>
    <rPh sb="14" eb="15">
      <t>ホカ</t>
    </rPh>
    <phoneticPr fontId="2"/>
  </si>
  <si>
    <t>令和元年７月３日</t>
    <phoneticPr fontId="2"/>
  </si>
  <si>
    <t>令和元年７月４日</t>
    <phoneticPr fontId="2"/>
  </si>
  <si>
    <t>令和３年３月３１日</t>
    <phoneticPr fontId="2"/>
  </si>
  <si>
    <t>宮城県仙台市青葉区一番町４丁目６番１号</t>
    <rPh sb="9" eb="11">
      <t>イチバン</t>
    </rPh>
    <rPh sb="11" eb="12">
      <t>チョウ</t>
    </rPh>
    <rPh sb="13" eb="15">
      <t>チョウメ</t>
    </rPh>
    <rPh sb="16" eb="17">
      <t>バン</t>
    </rPh>
    <rPh sb="18" eb="19">
      <t>ゴウ</t>
    </rPh>
    <phoneticPr fontId="2"/>
  </si>
  <si>
    <t>見積徴収なし</t>
    <rPh sb="0" eb="2">
      <t>ミツモリ</t>
    </rPh>
    <rPh sb="2" eb="4">
      <t>チョウシュウ</t>
    </rPh>
    <phoneticPr fontId="2"/>
  </si>
  <si>
    <t>利府町文化複合施設建築工事施工監理業務委託</t>
    <rPh sb="0" eb="3">
      <t>リフチョウ</t>
    </rPh>
    <rPh sb="3" eb="5">
      <t>ブンカ</t>
    </rPh>
    <rPh sb="5" eb="7">
      <t>フクゴウ</t>
    </rPh>
    <rPh sb="7" eb="9">
      <t>シセツ</t>
    </rPh>
    <rPh sb="9" eb="11">
      <t>ケンチク</t>
    </rPh>
    <rPh sb="11" eb="13">
      <t>コウジ</t>
    </rPh>
    <rPh sb="13" eb="15">
      <t>セコウ</t>
    </rPh>
    <rPh sb="15" eb="17">
      <t>カンリ</t>
    </rPh>
    <rPh sb="17" eb="19">
      <t>ギョウム</t>
    </rPh>
    <rPh sb="19" eb="21">
      <t>イタク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</si>
</sst>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58" fontId="5" fillId="0" borderId="1" xfId="0" applyNumberFormat="1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0" fillId="0" borderId="1" xfId="2" applyFont="1" applyBorder="1" applyAlignment="1">
      <alignment vertical="center"/>
    </xf>
    <xf numFmtId="38" fontId="5" fillId="0" borderId="1" xfId="2" applyNumberFormat="1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9" fillId="0" borderId="1" xfId="2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zoomScale="90" zoomScaleNormal="90" workbookViewId="0">
      <pane ySplit="9" topLeftCell="A10" activePane="bottomLeft" state="frozen"/>
      <selection pane="bottomLeft" activeCell="C13" sqref="C13"/>
    </sheetView>
  </sheetViews>
  <sheetFormatPr defaultRowHeight="13.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>
      <c r="A1" s="5" t="s">
        <v>21</v>
      </c>
      <c r="N1" s="3"/>
    </row>
    <row r="2" spans="1:25" s="2" customFormat="1">
      <c r="N2" s="3"/>
    </row>
    <row r="3" spans="1:25" s="2" customFormat="1">
      <c r="A3" s="2" t="s">
        <v>11</v>
      </c>
      <c r="N3" s="3"/>
    </row>
    <row r="4" spans="1:25" s="2" customFormat="1">
      <c r="A4" s="36" t="s">
        <v>15</v>
      </c>
      <c r="B4" s="36"/>
      <c r="C4" s="36"/>
      <c r="D4" s="36"/>
      <c r="N4" s="3"/>
    </row>
    <row r="5" spans="1:25" s="2" customFormat="1">
      <c r="A5" s="36" t="s">
        <v>16</v>
      </c>
      <c r="B5" s="36"/>
      <c r="C5" s="36"/>
      <c r="D5" s="36"/>
      <c r="N5" s="3"/>
    </row>
    <row r="6" spans="1:25" s="2" customFormat="1">
      <c r="A6" s="6"/>
      <c r="B6" s="6"/>
      <c r="C6" s="6"/>
      <c r="D6" s="6"/>
      <c r="N6" s="3"/>
    </row>
    <row r="7" spans="1:25" ht="13.5" customHeight="1">
      <c r="A7" s="45" t="s">
        <v>6</v>
      </c>
      <c r="B7" s="46"/>
      <c r="C7" s="31" t="s">
        <v>7</v>
      </c>
      <c r="D7" s="31" t="s">
        <v>0</v>
      </c>
      <c r="E7" s="31" t="s">
        <v>9</v>
      </c>
      <c r="F7" s="31" t="s">
        <v>8</v>
      </c>
      <c r="G7" s="45" t="s">
        <v>1</v>
      </c>
      <c r="H7" s="51"/>
      <c r="I7" s="46"/>
      <c r="J7" s="39" t="s">
        <v>5</v>
      </c>
      <c r="K7" s="39" t="s">
        <v>10</v>
      </c>
      <c r="L7" s="31" t="s">
        <v>12</v>
      </c>
      <c r="M7" s="31" t="s">
        <v>4</v>
      </c>
      <c r="N7" s="42" t="s">
        <v>13</v>
      </c>
      <c r="O7" s="39" t="s">
        <v>14</v>
      </c>
      <c r="P7" s="39" t="s">
        <v>2</v>
      </c>
      <c r="Q7" s="39" t="s">
        <v>3</v>
      </c>
      <c r="R7" s="1"/>
      <c r="S7" s="1"/>
      <c r="V7" s="1"/>
      <c r="W7" s="1"/>
      <c r="X7" s="1"/>
      <c r="Y7" s="1"/>
    </row>
    <row r="8" spans="1:25">
      <c r="A8" s="47"/>
      <c r="B8" s="48"/>
      <c r="C8" s="32"/>
      <c r="D8" s="32"/>
      <c r="E8" s="32"/>
      <c r="F8" s="32"/>
      <c r="G8" s="47"/>
      <c r="H8" s="52"/>
      <c r="I8" s="48"/>
      <c r="J8" s="32"/>
      <c r="K8" s="32"/>
      <c r="L8" s="32"/>
      <c r="M8" s="32"/>
      <c r="N8" s="43"/>
      <c r="O8" s="40"/>
      <c r="P8" s="40"/>
      <c r="Q8" s="40"/>
    </row>
    <row r="9" spans="1:25">
      <c r="A9" s="49"/>
      <c r="B9" s="50"/>
      <c r="C9" s="33"/>
      <c r="D9" s="33"/>
      <c r="E9" s="33"/>
      <c r="F9" s="33"/>
      <c r="G9" s="49"/>
      <c r="H9" s="53"/>
      <c r="I9" s="50"/>
      <c r="J9" s="33"/>
      <c r="K9" s="33"/>
      <c r="L9" s="33"/>
      <c r="M9" s="33"/>
      <c r="N9" s="44"/>
      <c r="O9" s="41"/>
      <c r="P9" s="41"/>
      <c r="Q9" s="41"/>
    </row>
    <row r="10" spans="1:25" ht="29.25" customHeight="1">
      <c r="A10" s="34" t="s">
        <v>27</v>
      </c>
      <c r="B10" s="35"/>
      <c r="C10" s="21" t="s">
        <v>25</v>
      </c>
      <c r="D10" s="7" t="s">
        <v>30</v>
      </c>
      <c r="E10" s="8" t="s">
        <v>31</v>
      </c>
      <c r="F10" s="8" t="s">
        <v>32</v>
      </c>
      <c r="G10" s="9" t="s">
        <v>33</v>
      </c>
      <c r="H10" s="10" t="s">
        <v>20</v>
      </c>
      <c r="I10" s="28" t="s">
        <v>34</v>
      </c>
      <c r="J10" s="12" t="s">
        <v>17</v>
      </c>
      <c r="K10" s="13" t="s">
        <v>18</v>
      </c>
      <c r="L10" s="22" t="s">
        <v>22</v>
      </c>
      <c r="M10" s="7" t="s">
        <v>35</v>
      </c>
      <c r="N10" s="24">
        <v>12300000</v>
      </c>
      <c r="O10" s="26">
        <v>9700000</v>
      </c>
      <c r="P10" s="14">
        <f>O10/N10</f>
        <v>0.78861788617886175</v>
      </c>
      <c r="Q10" s="15"/>
    </row>
    <row r="11" spans="1:25" ht="29.25" customHeight="1">
      <c r="A11" s="34" t="s">
        <v>28</v>
      </c>
      <c r="B11" s="35"/>
      <c r="C11" s="21" t="s">
        <v>26</v>
      </c>
      <c r="D11" s="7" t="s">
        <v>36</v>
      </c>
      <c r="E11" s="8" t="s">
        <v>37</v>
      </c>
      <c r="F11" s="29" t="s">
        <v>38</v>
      </c>
      <c r="G11" s="30" t="s">
        <v>39</v>
      </c>
      <c r="H11" s="10" t="s">
        <v>20</v>
      </c>
      <c r="I11" s="28" t="s">
        <v>40</v>
      </c>
      <c r="J11" s="12" t="s">
        <v>17</v>
      </c>
      <c r="K11" s="13" t="s">
        <v>18</v>
      </c>
      <c r="L11" s="23" t="s">
        <v>23</v>
      </c>
      <c r="M11" s="7" t="s">
        <v>41</v>
      </c>
      <c r="N11" s="25">
        <v>29236200</v>
      </c>
      <c r="O11" s="27">
        <v>29236200</v>
      </c>
      <c r="P11" s="14">
        <f>O11/N11</f>
        <v>1</v>
      </c>
      <c r="Q11" s="15" t="s">
        <v>47</v>
      </c>
    </row>
    <row r="12" spans="1:25" ht="29.25" customHeight="1">
      <c r="A12" s="34" t="s">
        <v>29</v>
      </c>
      <c r="B12" s="35"/>
      <c r="C12" s="21" t="s">
        <v>48</v>
      </c>
      <c r="D12" s="7" t="s">
        <v>42</v>
      </c>
      <c r="E12" s="8" t="s">
        <v>31</v>
      </c>
      <c r="F12" s="8" t="s">
        <v>43</v>
      </c>
      <c r="G12" s="9" t="s">
        <v>44</v>
      </c>
      <c r="H12" s="10" t="s">
        <v>20</v>
      </c>
      <c r="I12" s="28" t="s">
        <v>45</v>
      </c>
      <c r="J12" s="12" t="s">
        <v>19</v>
      </c>
      <c r="K12" s="13" t="s">
        <v>18</v>
      </c>
      <c r="L12" s="22" t="s">
        <v>24</v>
      </c>
      <c r="M12" s="7" t="s">
        <v>46</v>
      </c>
      <c r="N12" s="24">
        <v>20297000</v>
      </c>
      <c r="O12" s="26">
        <v>19500000</v>
      </c>
      <c r="P12" s="14">
        <f>O12/N12</f>
        <v>0.96073311326797062</v>
      </c>
      <c r="Q12" s="16"/>
    </row>
    <row r="13" spans="1:25" ht="29.25" customHeight="1">
      <c r="A13" s="34"/>
      <c r="B13" s="35"/>
      <c r="C13" s="20"/>
      <c r="D13" s="7"/>
      <c r="E13" s="8"/>
      <c r="F13" s="8"/>
      <c r="G13" s="9"/>
      <c r="H13" s="10"/>
      <c r="I13" s="11"/>
      <c r="J13" s="12"/>
      <c r="K13" s="13"/>
      <c r="L13" s="19"/>
      <c r="M13" s="7"/>
      <c r="N13" s="17"/>
      <c r="O13" s="18"/>
      <c r="P13" s="14"/>
      <c r="Q13" s="15"/>
    </row>
    <row r="14" spans="1:25" ht="29.25" customHeight="1">
      <c r="A14" s="34"/>
      <c r="B14" s="35"/>
      <c r="C14" s="20"/>
      <c r="D14" s="7"/>
      <c r="E14" s="8"/>
      <c r="F14" s="8"/>
      <c r="G14" s="9"/>
      <c r="H14" s="10"/>
      <c r="I14" s="11"/>
      <c r="J14" s="12"/>
      <c r="K14" s="13"/>
      <c r="L14" s="19"/>
      <c r="M14" s="7"/>
      <c r="N14" s="17"/>
      <c r="O14" s="18"/>
      <c r="P14" s="14"/>
      <c r="Q14" s="15"/>
    </row>
    <row r="15" spans="1:25" ht="29.25" customHeight="1">
      <c r="A15" s="37"/>
      <c r="B15" s="38"/>
      <c r="C15" s="21"/>
      <c r="D15" s="7"/>
      <c r="E15" s="8"/>
      <c r="F15" s="8"/>
      <c r="G15" s="9"/>
      <c r="H15" s="10"/>
      <c r="I15" s="11"/>
      <c r="J15" s="12"/>
      <c r="K15" s="13"/>
      <c r="L15" s="19"/>
      <c r="M15" s="7"/>
      <c r="N15" s="17"/>
      <c r="O15" s="18"/>
      <c r="P15" s="14"/>
      <c r="Q15" s="16"/>
    </row>
  </sheetData>
  <mergeCells count="22">
    <mergeCell ref="A13:B13"/>
    <mergeCell ref="A14:B14"/>
    <mergeCell ref="A15:B15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  <mergeCell ref="E7:E9"/>
    <mergeCell ref="A11:B11"/>
    <mergeCell ref="A12:B12"/>
    <mergeCell ref="A4:D4"/>
    <mergeCell ref="F7:F9"/>
    <mergeCell ref="A5:D5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FJ-USER</cp:lastModifiedBy>
  <cp:lastPrinted>2019-09-13T04:28:57Z</cp:lastPrinted>
  <dcterms:created xsi:type="dcterms:W3CDTF">2018-01-14T23:56:15Z</dcterms:created>
  <dcterms:modified xsi:type="dcterms:W3CDTF">2019-10-08T01:51:34Z</dcterms:modified>
</cp:coreProperties>
</file>