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9395" windowHeight="7815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<sst xmlns="http://schemas.openxmlformats.org/spreadsheetml/2006/main" count="153" uniqueCount="74">
  <si>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</si>
  <si>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</si>
  <si>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</si>
  <si>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</si>
  <si>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</si>
  <si>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</si>
  <si>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</si>
  <si>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</si>
  <si>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</si>
  <si>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</si>
  <si>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</si>
  <si>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</si>
  <si>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</si>
  <si>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</si>
  <si>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</si>
  <si>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</si>
  <si>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</si>
  <si>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</si>
  <si>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</si>
  <si>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</si>
  <si>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</si>
  <si>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</si>
  <si>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～</t>
  </si>
  <si>
    <t>指名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</si>
  <si>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</si>
  <si>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</si>
  <si>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</si>
  <si>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平成３０年度</t>
  </si>
  <si>
    <t>平成３１年度</t>
  </si>
  <si>
    <t>有限会社　硯沢土建</t>
  </si>
  <si>
    <t>宮城県宮城郡利府町春日字硯沢７５－１１</t>
  </si>
  <si>
    <t>平成３１年２月２５日 入札結果</t>
  </si>
  <si>
    <t>利府町公用車用燃料（ガソリン・軽油）購入事業</t>
  </si>
  <si>
    <t>利府町施設用燃料（Ａ重油）購入事業</t>
  </si>
  <si>
    <t>利府町施設用燃料（灯油）購入事業</t>
  </si>
  <si>
    <t>一般廃棄物収集運搬業務委託</t>
  </si>
  <si>
    <t>利府町施設廃棄物収集運搬業務委託</t>
  </si>
  <si>
    <t>森郷太子堂地内生活道路外道路改良工事</t>
  </si>
  <si>
    <t>利府町都市マスタープラン等改訂業務委託</t>
  </si>
  <si>
    <t>第２期利府町子ども・子育て支援事業計画策定業務委託</t>
  </si>
  <si>
    <t>利府町共通使用物品（コピー用紙等）購入事業</t>
  </si>
  <si>
    <t>葉山児童クラブ非常階段等設置工事</t>
  </si>
  <si>
    <t>利給セ委第１号</t>
  </si>
  <si>
    <t>利道改第８号</t>
  </si>
  <si>
    <t>利都委第１号</t>
  </si>
  <si>
    <t>利子委第１号</t>
  </si>
  <si>
    <t>利子工第２号</t>
  </si>
  <si>
    <t>不調</t>
  </si>
  <si>
    <t>利府町内</t>
  </si>
  <si>
    <t>利府町保健福祉センター外</t>
  </si>
  <si>
    <t>みんなのお昼キャロット館、みんなのお昼ポテト館</t>
  </si>
  <si>
    <t>利府町利府字新並松４番地内外</t>
  </si>
  <si>
    <t>利府町森郷字新太子堂地内</t>
  </si>
  <si>
    <t>利府町全域（都市計画区域内）</t>
  </si>
  <si>
    <t>利府町利府字新並松４番地　地内</t>
  </si>
  <si>
    <t>利府町役場外</t>
  </si>
  <si>
    <t>利府町葉山一丁目３番地１　地内</t>
  </si>
  <si>
    <t>カメイ株式会社　カーライフ事業部</t>
  </si>
  <si>
    <t>野口石油株式会社</t>
  </si>
  <si>
    <t>株式会社利府衛生</t>
  </si>
  <si>
    <t>玉野総合コンサルタント株式会社　仙台支店</t>
  </si>
  <si>
    <t>特定非営利活動法人地域福祉活動研究会</t>
  </si>
  <si>
    <t>株式会社祐文堂</t>
  </si>
  <si>
    <t>宮城機工建設株式会社</t>
  </si>
  <si>
    <t>土木一式工事</t>
  </si>
  <si>
    <t>建築一式工事</t>
  </si>
  <si>
    <t>平成３0年度</t>
  </si>
  <si>
    <t>宮城県仙台市青葉区国分町三丁目1番18号</t>
  </si>
  <si>
    <t>宮城県栗原市築館源光１２番３０号</t>
  </si>
  <si>
    <t>宮城県宮城郡利府町加瀬字東後山１９番地の１</t>
  </si>
  <si>
    <t>宮城県仙台市青葉区本町一丁目１３番地２２号</t>
  </si>
  <si>
    <t>宮城県仙台市青葉区荒巻神明町１６－４３</t>
  </si>
  <si>
    <t>宮城県塩竈市港町二丁目６番１１号</t>
  </si>
  <si>
    <t>宮城県塩竈市佐浦町１４番８号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</si>
</sst>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176" fontId="44" fillId="33" borderId="12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176" fontId="44" fillId="33" borderId="16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right"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14" xfId="0" applyFont="1" applyBorder="1" applyAlignment="1">
      <alignment horizontal="left" vertical="center" shrinkToFit="1"/>
    </xf>
    <xf numFmtId="0" fontId="44" fillId="0" borderId="14" xfId="0" applyFont="1" applyBorder="1" applyAlignment="1">
      <alignment vertical="center" wrapText="1"/>
    </xf>
    <xf numFmtId="58" fontId="44" fillId="0" borderId="14" xfId="0" applyNumberFormat="1" applyFont="1" applyBorder="1" applyAlignment="1">
      <alignment horizontal="center" vertical="center"/>
    </xf>
    <xf numFmtId="183" fontId="44" fillId="0" borderId="14" xfId="0" applyNumberFormat="1" applyFont="1" applyBorder="1" applyAlignment="1">
      <alignment horizontal="center" vertical="center"/>
    </xf>
    <xf numFmtId="58" fontId="44" fillId="0" borderId="22" xfId="0" applyNumberFormat="1" applyFont="1" applyBorder="1" applyAlignment="1">
      <alignment horizontal="center" vertical="center"/>
    </xf>
    <xf numFmtId="58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2" xfId="0" applyFont="1" applyFill="1" applyBorder="1" applyAlignment="1">
      <alignment vertical="center" shrinkToFit="1"/>
    </xf>
    <xf numFmtId="38" fontId="44" fillId="0" borderId="14" xfId="51" applyNumberFormat="1" applyFont="1" applyBorder="1" applyAlignment="1">
      <alignment horizontal="right" vertical="center" shrinkToFit="1"/>
    </xf>
    <xf numFmtId="10" fontId="44" fillId="0" borderId="14" xfId="42" applyNumberFormat="1" applyFont="1" applyBorder="1" applyAlignment="1">
      <alignment vertical="center"/>
    </xf>
    <xf numFmtId="3" fontId="44" fillId="0" borderId="14" xfId="0" applyNumberFormat="1" applyFont="1" applyBorder="1" applyAlignment="1">
      <alignment horizontal="center" vertical="center"/>
    </xf>
    <xf numFmtId="38" fontId="44" fillId="0" borderId="0" xfId="49" applyFont="1" applyAlignment="1">
      <alignment vertical="center"/>
    </xf>
    <xf numFmtId="38" fontId="44" fillId="0" borderId="0" xfId="0" applyNumberFormat="1" applyFont="1" applyAlignment="1">
      <alignment vertical="center"/>
    </xf>
    <xf numFmtId="0" fontId="44" fillId="0" borderId="14" xfId="0" applyFont="1" applyBorder="1" applyAlignment="1">
      <alignment vertical="center"/>
    </xf>
    <xf numFmtId="176" fontId="44" fillId="0" borderId="14" xfId="0" applyNumberFormat="1" applyFont="1" applyBorder="1" applyAlignment="1">
      <alignment horizontal="right" vertical="center"/>
    </xf>
    <xf numFmtId="38" fontId="44" fillId="0" borderId="14" xfId="49" applyFont="1" applyBorder="1" applyAlignment="1">
      <alignment horizontal="right" vertical="center"/>
    </xf>
    <xf numFmtId="0" fontId="44" fillId="0" borderId="22" xfId="0" applyFont="1" applyBorder="1" applyAlignment="1">
      <alignment vertical="center" shrinkToFit="1"/>
    </xf>
    <xf numFmtId="0" fontId="44" fillId="0" borderId="20" xfId="0" applyFont="1" applyFill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176" fontId="44" fillId="0" borderId="14" xfId="0" applyNumberFormat="1" applyFont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4" xfId="0" applyFont="1" applyBorder="1" applyAlignment="1">
      <alignment vertical="center" wrapText="1" shrinkToFit="1"/>
    </xf>
    <xf numFmtId="0" fontId="44" fillId="0" borderId="0" xfId="0" applyFont="1" applyBorder="1" applyAlignment="1">
      <alignment vertical="center" shrinkToFit="1"/>
    </xf>
    <xf numFmtId="176" fontId="44" fillId="0" borderId="0" xfId="0" applyNumberFormat="1" applyFont="1" applyAlignment="1">
      <alignment vertical="center"/>
    </xf>
    <xf numFmtId="58" fontId="44" fillId="0" borderId="24" xfId="0" applyNumberFormat="1" applyFont="1" applyBorder="1" applyAlignment="1">
      <alignment vertical="center"/>
    </xf>
    <xf numFmtId="58" fontId="44" fillId="0" borderId="13" xfId="0" applyNumberFormat="1" applyFont="1" applyBorder="1" applyAlignment="1">
      <alignment vertical="center"/>
    </xf>
    <xf numFmtId="58" fontId="44" fillId="0" borderId="0" xfId="0" applyNumberFormat="1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8">
      <selection activeCell="A19" sqref="A19"/>
    </sheetView>
  </sheetViews>
  <sheetFormatPr defaultColWidth="9.00390625" defaultRowHeight="13.5"/>
  <cols>
    <col min="1" max="1" width="13.25390625" style="12" customWidth="1"/>
    <col min="2" max="2" width="14.375" style="12" bestFit="1" customWidth="1"/>
    <col min="3" max="3" width="48.75390625" style="12" customWidth="1"/>
    <col min="4" max="4" width="31.625" style="12" customWidth="1"/>
    <col min="5" max="5" width="18.125" style="12" customWidth="1"/>
    <col min="6" max="6" width="10.00390625" style="12" customWidth="1"/>
    <col min="7" max="7" width="18.00390625" style="12" customWidth="1"/>
    <col min="8" max="8" width="18.125" style="12" customWidth="1"/>
    <col min="9" max="9" width="3.75390625" style="12" customWidth="1"/>
    <col min="10" max="10" width="17.625" style="12" customWidth="1"/>
    <col min="11" max="11" width="13.625" style="12" customWidth="1"/>
    <col min="12" max="12" width="5.25390625" style="12" customWidth="1"/>
    <col min="13" max="13" width="40.375" style="12" customWidth="1"/>
    <col min="14" max="14" width="43.875" style="12" customWidth="1"/>
    <col min="15" max="15" width="13.75390625" style="52" bestFit="1" customWidth="1"/>
    <col min="16" max="16" width="13.625" style="12" customWidth="1"/>
    <col min="17" max="17" width="8.625" style="12" customWidth="1"/>
    <col min="18" max="18" width="13.625" style="12" customWidth="1"/>
    <col min="19" max="19" width="8.625" style="12" customWidth="1"/>
    <col min="20" max="20" width="13.625" style="12" customWidth="1"/>
    <col min="21" max="21" width="8.625" style="12" customWidth="1"/>
    <col min="22" max="22" width="9.625" style="12" customWidth="1"/>
    <col min="23" max="23" width="10.25390625" style="12" bestFit="1" customWidth="1"/>
    <col min="24" max="24" width="11.375" style="12" bestFit="1" customWidth="1"/>
    <col min="25" max="26" width="13.625" style="12" bestFit="1" customWidth="1"/>
    <col min="27" max="27" width="11.375" style="12" bestFit="1" customWidth="1"/>
    <col min="28" max="28" width="13.625" style="12" bestFit="1" customWidth="1"/>
    <col min="29" max="29" width="11.375" style="12" bestFit="1" customWidth="1"/>
    <col min="30" max="16384" width="9.00390625" style="12" customWidth="1"/>
  </cols>
  <sheetData>
    <row r="1" spans="1:15" s="2" customFormat="1" ht="25.5">
      <c r="A1" s="1" t="s">
        <v>31</v>
      </c>
      <c r="O1" s="3"/>
    </row>
    <row r="2" s="2" customFormat="1" ht="13.5">
      <c r="O2" s="3"/>
    </row>
    <row r="3" spans="1:15" s="2" customFormat="1" ht="13.5">
      <c r="A3" s="2" t="s">
        <v>26</v>
      </c>
      <c r="O3" s="3"/>
    </row>
    <row r="4" spans="1:15" s="2" customFormat="1" ht="13.5">
      <c r="A4" s="2" t="s">
        <v>25</v>
      </c>
      <c r="O4" s="3"/>
    </row>
    <row r="5" spans="15:22" s="2" customFormat="1" ht="13.5">
      <c r="O5" s="3"/>
      <c r="V5" s="2" t="s">
        <v>13</v>
      </c>
    </row>
    <row r="6" spans="1:30" ht="13.5" customHeight="1">
      <c r="A6" s="4" t="s">
        <v>16</v>
      </c>
      <c r="B6" s="5"/>
      <c r="C6" s="6" t="s">
        <v>17</v>
      </c>
      <c r="D6" s="6" t="s">
        <v>0</v>
      </c>
      <c r="E6" s="6" t="s">
        <v>1</v>
      </c>
      <c r="F6" s="6" t="s">
        <v>19</v>
      </c>
      <c r="G6" s="6" t="s">
        <v>20</v>
      </c>
      <c r="H6" s="4" t="s">
        <v>2</v>
      </c>
      <c r="I6" s="5"/>
      <c r="J6" s="7"/>
      <c r="K6" s="8" t="s">
        <v>15</v>
      </c>
      <c r="L6" s="8" t="s">
        <v>14</v>
      </c>
      <c r="M6" s="6" t="s">
        <v>18</v>
      </c>
      <c r="N6" s="6" t="s">
        <v>5</v>
      </c>
      <c r="O6" s="9" t="s">
        <v>6</v>
      </c>
      <c r="P6" s="10" t="s">
        <v>7</v>
      </c>
      <c r="Q6" s="10"/>
      <c r="R6" s="10"/>
      <c r="S6" s="10"/>
      <c r="T6" s="8" t="s">
        <v>11</v>
      </c>
      <c r="U6" s="8" t="s">
        <v>3</v>
      </c>
      <c r="V6" s="8" t="s">
        <v>4</v>
      </c>
      <c r="W6" s="11"/>
      <c r="X6" s="11"/>
      <c r="AA6" s="11"/>
      <c r="AB6" s="11"/>
      <c r="AC6" s="11"/>
      <c r="AD6" s="11"/>
    </row>
    <row r="7" spans="1:22" ht="13.5">
      <c r="A7" s="13"/>
      <c r="B7" s="14"/>
      <c r="C7" s="15"/>
      <c r="D7" s="15"/>
      <c r="E7" s="15"/>
      <c r="F7" s="15"/>
      <c r="G7" s="15"/>
      <c r="H7" s="13"/>
      <c r="I7" s="14"/>
      <c r="J7" s="16"/>
      <c r="K7" s="15"/>
      <c r="L7" s="15"/>
      <c r="M7" s="15"/>
      <c r="N7" s="15"/>
      <c r="O7" s="17"/>
      <c r="P7" s="10" t="s">
        <v>8</v>
      </c>
      <c r="Q7" s="10"/>
      <c r="R7" s="10" t="s">
        <v>10</v>
      </c>
      <c r="S7" s="10"/>
      <c r="T7" s="18"/>
      <c r="U7" s="18"/>
      <c r="V7" s="18"/>
    </row>
    <row r="8" spans="1:22" ht="13.5">
      <c r="A8" s="19"/>
      <c r="B8" s="20"/>
      <c r="C8" s="21"/>
      <c r="D8" s="21"/>
      <c r="E8" s="21"/>
      <c r="F8" s="21"/>
      <c r="G8" s="21"/>
      <c r="H8" s="19"/>
      <c r="I8" s="20"/>
      <c r="J8" s="22"/>
      <c r="K8" s="21"/>
      <c r="L8" s="21"/>
      <c r="M8" s="21"/>
      <c r="N8" s="15"/>
      <c r="O8" s="17"/>
      <c r="P8" s="23" t="s">
        <v>9</v>
      </c>
      <c r="Q8" s="24" t="s">
        <v>12</v>
      </c>
      <c r="R8" s="24" t="s">
        <v>9</v>
      </c>
      <c r="S8" s="24" t="s">
        <v>12</v>
      </c>
      <c r="T8" s="25"/>
      <c r="U8" s="25"/>
      <c r="V8" s="25"/>
    </row>
    <row r="9" spans="1:24" ht="29.25" customHeight="1">
      <c r="A9" s="26" t="s">
        <v>28</v>
      </c>
      <c r="B9" s="27"/>
      <c r="C9" s="28" t="s">
        <v>32</v>
      </c>
      <c r="D9" s="29" t="s">
        <v>48</v>
      </c>
      <c r="E9" s="30">
        <v>43521</v>
      </c>
      <c r="F9" s="31">
        <v>4</v>
      </c>
      <c r="G9" s="30">
        <v>43524</v>
      </c>
      <c r="H9" s="32">
        <v>43556</v>
      </c>
      <c r="I9" s="33" t="s">
        <v>21</v>
      </c>
      <c r="J9" s="53">
        <v>43921</v>
      </c>
      <c r="K9" s="34" t="s">
        <v>24</v>
      </c>
      <c r="L9" s="35" t="s">
        <v>23</v>
      </c>
      <c r="M9" s="36" t="s">
        <v>57</v>
      </c>
      <c r="N9" s="27" t="s">
        <v>67</v>
      </c>
      <c r="O9" s="37">
        <v>9086900</v>
      </c>
      <c r="P9" s="37">
        <v>8500400</v>
      </c>
      <c r="Q9" s="34" t="s">
        <v>24</v>
      </c>
      <c r="R9" s="35" t="s">
        <v>24</v>
      </c>
      <c r="S9" s="35" t="s">
        <v>24</v>
      </c>
      <c r="T9" s="35" t="s">
        <v>24</v>
      </c>
      <c r="U9" s="38">
        <f>P9/O9</f>
        <v>0.9354565363325227</v>
      </c>
      <c r="V9" s="39"/>
      <c r="W9" s="40"/>
      <c r="X9" s="41"/>
    </row>
    <row r="10" spans="1:24" ht="29.25" customHeight="1">
      <c r="A10" s="26" t="s">
        <v>28</v>
      </c>
      <c r="B10" s="27"/>
      <c r="C10" s="28" t="s">
        <v>33</v>
      </c>
      <c r="D10" s="42" t="s">
        <v>49</v>
      </c>
      <c r="E10" s="30">
        <v>43521</v>
      </c>
      <c r="F10" s="31">
        <v>5</v>
      </c>
      <c r="G10" s="30">
        <v>43524</v>
      </c>
      <c r="H10" s="32">
        <v>43556</v>
      </c>
      <c r="I10" s="33" t="s">
        <v>21</v>
      </c>
      <c r="J10" s="53">
        <v>43921</v>
      </c>
      <c r="K10" s="34" t="s">
        <v>24</v>
      </c>
      <c r="L10" s="35" t="s">
        <v>23</v>
      </c>
      <c r="M10" s="35" t="s">
        <v>24</v>
      </c>
      <c r="N10" s="35" t="s">
        <v>24</v>
      </c>
      <c r="O10" s="35" t="s">
        <v>24</v>
      </c>
      <c r="P10" s="37" t="s">
        <v>47</v>
      </c>
      <c r="Q10" s="34" t="s">
        <v>24</v>
      </c>
      <c r="R10" s="35" t="s">
        <v>24</v>
      </c>
      <c r="S10" s="35" t="s">
        <v>24</v>
      </c>
      <c r="T10" s="35" t="s">
        <v>24</v>
      </c>
      <c r="U10" s="35" t="s">
        <v>24</v>
      </c>
      <c r="V10" s="39"/>
      <c r="W10" s="40"/>
      <c r="X10" s="41"/>
    </row>
    <row r="11" spans="1:24" ht="29.25" customHeight="1">
      <c r="A11" s="26" t="s">
        <v>28</v>
      </c>
      <c r="B11" s="27"/>
      <c r="C11" s="28" t="s">
        <v>34</v>
      </c>
      <c r="D11" s="42" t="s">
        <v>48</v>
      </c>
      <c r="E11" s="30">
        <v>43521</v>
      </c>
      <c r="F11" s="31">
        <v>5</v>
      </c>
      <c r="G11" s="30">
        <v>43524</v>
      </c>
      <c r="H11" s="32">
        <v>43556</v>
      </c>
      <c r="I11" s="33" t="s">
        <v>22</v>
      </c>
      <c r="J11" s="53">
        <v>43921</v>
      </c>
      <c r="K11" s="34" t="s">
        <v>24</v>
      </c>
      <c r="L11" s="35" t="s">
        <v>23</v>
      </c>
      <c r="M11" s="28" t="s">
        <v>58</v>
      </c>
      <c r="N11" s="27" t="s">
        <v>68</v>
      </c>
      <c r="O11" s="43">
        <v>7849000</v>
      </c>
      <c r="P11" s="37">
        <v>8099500</v>
      </c>
      <c r="Q11" s="34" t="s">
        <v>24</v>
      </c>
      <c r="R11" s="44">
        <v>7765500</v>
      </c>
      <c r="S11" s="35" t="s">
        <v>24</v>
      </c>
      <c r="T11" s="35" t="s">
        <v>24</v>
      </c>
      <c r="U11" s="38">
        <f>R11/O11</f>
        <v>0.9893617021276596</v>
      </c>
      <c r="V11" s="39"/>
      <c r="W11" s="40"/>
      <c r="X11" s="41"/>
    </row>
    <row r="12" spans="1:24" ht="29.25" customHeight="1">
      <c r="A12" s="26" t="s">
        <v>28</v>
      </c>
      <c r="B12" s="45" t="s">
        <v>42</v>
      </c>
      <c r="C12" s="28" t="s">
        <v>35</v>
      </c>
      <c r="D12" s="29" t="s">
        <v>50</v>
      </c>
      <c r="E12" s="30">
        <v>43521</v>
      </c>
      <c r="F12" s="31">
        <v>5</v>
      </c>
      <c r="G12" s="30">
        <v>43524</v>
      </c>
      <c r="H12" s="32">
        <v>43556</v>
      </c>
      <c r="I12" s="33" t="s">
        <v>21</v>
      </c>
      <c r="J12" s="53">
        <v>43921</v>
      </c>
      <c r="K12" s="34" t="s">
        <v>24</v>
      </c>
      <c r="L12" s="35" t="s">
        <v>23</v>
      </c>
      <c r="M12" s="28" t="s">
        <v>59</v>
      </c>
      <c r="N12" s="27" t="s">
        <v>69</v>
      </c>
      <c r="O12" s="43">
        <v>1899000</v>
      </c>
      <c r="P12" s="37">
        <v>1762500</v>
      </c>
      <c r="Q12" s="34" t="s">
        <v>24</v>
      </c>
      <c r="R12" s="35" t="s">
        <v>24</v>
      </c>
      <c r="S12" s="35" t="s">
        <v>24</v>
      </c>
      <c r="T12" s="35" t="s">
        <v>24</v>
      </c>
      <c r="U12" s="38">
        <f aca="true" t="shared" si="0" ref="U10:U18">P12/O12</f>
        <v>0.9281200631911533</v>
      </c>
      <c r="V12" s="39"/>
      <c r="W12" s="40"/>
      <c r="X12" s="41"/>
    </row>
    <row r="13" spans="1:24" ht="29.25" customHeight="1">
      <c r="A13" s="26" t="s">
        <v>28</v>
      </c>
      <c r="B13" s="45"/>
      <c r="C13" s="28" t="s">
        <v>36</v>
      </c>
      <c r="D13" s="42" t="s">
        <v>51</v>
      </c>
      <c r="E13" s="30">
        <v>43521</v>
      </c>
      <c r="F13" s="31">
        <v>5</v>
      </c>
      <c r="G13" s="30">
        <v>43524</v>
      </c>
      <c r="H13" s="32">
        <v>43556</v>
      </c>
      <c r="I13" s="33" t="s">
        <v>21</v>
      </c>
      <c r="J13" s="53">
        <v>43921</v>
      </c>
      <c r="K13" s="34" t="s">
        <v>24</v>
      </c>
      <c r="L13" s="35" t="s">
        <v>23</v>
      </c>
      <c r="M13" s="28" t="s">
        <v>59</v>
      </c>
      <c r="N13" s="27" t="s">
        <v>69</v>
      </c>
      <c r="O13" s="43">
        <v>1639800</v>
      </c>
      <c r="P13" s="37">
        <v>1457600</v>
      </c>
      <c r="Q13" s="34" t="s">
        <v>24</v>
      </c>
      <c r="R13" s="35" t="s">
        <v>24</v>
      </c>
      <c r="S13" s="35" t="s">
        <v>24</v>
      </c>
      <c r="T13" s="35" t="s">
        <v>24</v>
      </c>
      <c r="U13" s="38">
        <f t="shared" si="0"/>
        <v>0.8888888888888888</v>
      </c>
      <c r="V13" s="39"/>
      <c r="W13" s="40"/>
      <c r="X13" s="41"/>
    </row>
    <row r="14" spans="1:24" ht="29.25" customHeight="1">
      <c r="A14" s="26" t="s">
        <v>66</v>
      </c>
      <c r="B14" s="45" t="s">
        <v>43</v>
      </c>
      <c r="C14" s="42" t="s">
        <v>37</v>
      </c>
      <c r="D14" s="42" t="s">
        <v>52</v>
      </c>
      <c r="E14" s="30">
        <v>43521</v>
      </c>
      <c r="F14" s="31">
        <v>9</v>
      </c>
      <c r="G14" s="30">
        <v>43524</v>
      </c>
      <c r="H14" s="32">
        <v>43525</v>
      </c>
      <c r="I14" s="33" t="s">
        <v>21</v>
      </c>
      <c r="J14" s="54">
        <v>43553</v>
      </c>
      <c r="K14" s="35" t="s">
        <v>64</v>
      </c>
      <c r="L14" s="35" t="s">
        <v>23</v>
      </c>
      <c r="M14" s="28" t="s">
        <v>29</v>
      </c>
      <c r="N14" s="27" t="s">
        <v>30</v>
      </c>
      <c r="O14" s="43">
        <v>20098000</v>
      </c>
      <c r="P14" s="43">
        <v>18500000</v>
      </c>
      <c r="Q14" s="34" t="s">
        <v>24</v>
      </c>
      <c r="R14" s="35" t="s">
        <v>24</v>
      </c>
      <c r="S14" s="35" t="s">
        <v>24</v>
      </c>
      <c r="T14" s="35" t="s">
        <v>24</v>
      </c>
      <c r="U14" s="38">
        <f t="shared" si="0"/>
        <v>0.920489600955319</v>
      </c>
      <c r="V14" s="39"/>
      <c r="W14" s="40"/>
      <c r="X14" s="41"/>
    </row>
    <row r="15" spans="1:24" ht="29.25" customHeight="1">
      <c r="A15" s="26" t="s">
        <v>28</v>
      </c>
      <c r="B15" s="45" t="s">
        <v>44</v>
      </c>
      <c r="C15" s="42" t="s">
        <v>38</v>
      </c>
      <c r="D15" s="46" t="s">
        <v>53</v>
      </c>
      <c r="E15" s="30">
        <v>43521</v>
      </c>
      <c r="F15" s="31">
        <v>8</v>
      </c>
      <c r="G15" s="30">
        <v>43524</v>
      </c>
      <c r="H15" s="32">
        <v>43556</v>
      </c>
      <c r="I15" s="33" t="s">
        <v>21</v>
      </c>
      <c r="J15" s="53">
        <v>44286</v>
      </c>
      <c r="K15" s="34" t="s">
        <v>24</v>
      </c>
      <c r="L15" s="35" t="s">
        <v>23</v>
      </c>
      <c r="M15" s="28" t="s">
        <v>60</v>
      </c>
      <c r="N15" s="47" t="s">
        <v>70</v>
      </c>
      <c r="O15" s="48">
        <v>23470000</v>
      </c>
      <c r="P15" s="43">
        <v>12480000</v>
      </c>
      <c r="Q15" s="34" t="s">
        <v>24</v>
      </c>
      <c r="R15" s="35" t="s">
        <v>24</v>
      </c>
      <c r="S15" s="35" t="s">
        <v>24</v>
      </c>
      <c r="T15" s="35" t="s">
        <v>24</v>
      </c>
      <c r="U15" s="38">
        <f t="shared" si="0"/>
        <v>0.5317426501917342</v>
      </c>
      <c r="V15" s="39"/>
      <c r="W15" s="40"/>
      <c r="X15" s="41"/>
    </row>
    <row r="16" spans="1:24" ht="29.25" customHeight="1">
      <c r="A16" s="26" t="s">
        <v>28</v>
      </c>
      <c r="B16" s="45" t="s">
        <v>45</v>
      </c>
      <c r="C16" s="42" t="s">
        <v>39</v>
      </c>
      <c r="D16" s="42" t="s">
        <v>54</v>
      </c>
      <c r="E16" s="30">
        <v>43521</v>
      </c>
      <c r="F16" s="31">
        <v>5</v>
      </c>
      <c r="G16" s="30">
        <v>43524</v>
      </c>
      <c r="H16" s="32">
        <v>43556</v>
      </c>
      <c r="I16" s="33" t="s">
        <v>21</v>
      </c>
      <c r="J16" s="55">
        <v>43910</v>
      </c>
      <c r="K16" s="35" t="s">
        <v>24</v>
      </c>
      <c r="L16" s="35" t="s">
        <v>23</v>
      </c>
      <c r="M16" s="28" t="s">
        <v>61</v>
      </c>
      <c r="N16" s="27" t="s">
        <v>71</v>
      </c>
      <c r="O16" s="48">
        <v>2773000</v>
      </c>
      <c r="P16" s="43">
        <v>2000000</v>
      </c>
      <c r="Q16" s="34" t="s">
        <v>24</v>
      </c>
      <c r="R16" s="35" t="s">
        <v>24</v>
      </c>
      <c r="S16" s="35" t="s">
        <v>24</v>
      </c>
      <c r="T16" s="35" t="s">
        <v>24</v>
      </c>
      <c r="U16" s="38">
        <f t="shared" si="0"/>
        <v>0.7212405337179949</v>
      </c>
      <c r="V16" s="39"/>
      <c r="W16" s="40"/>
      <c r="X16" s="41"/>
    </row>
    <row r="17" spans="1:24" ht="29.25" customHeight="1">
      <c r="A17" s="26" t="s">
        <v>28</v>
      </c>
      <c r="B17" s="45"/>
      <c r="C17" s="42" t="s">
        <v>40</v>
      </c>
      <c r="D17" s="49" t="s">
        <v>55</v>
      </c>
      <c r="E17" s="30">
        <v>43521</v>
      </c>
      <c r="F17" s="31">
        <v>8</v>
      </c>
      <c r="G17" s="30">
        <v>43524</v>
      </c>
      <c r="H17" s="32">
        <v>43556</v>
      </c>
      <c r="I17" s="33" t="s">
        <v>21</v>
      </c>
      <c r="J17" s="53">
        <v>43921</v>
      </c>
      <c r="K17" s="34" t="s">
        <v>24</v>
      </c>
      <c r="L17" s="35" t="s">
        <v>23</v>
      </c>
      <c r="M17" s="28" t="s">
        <v>62</v>
      </c>
      <c r="N17" s="50" t="s">
        <v>72</v>
      </c>
      <c r="O17" s="48">
        <v>5861400</v>
      </c>
      <c r="P17" s="43">
        <v>4458500</v>
      </c>
      <c r="Q17" s="34" t="s">
        <v>24</v>
      </c>
      <c r="R17" s="35" t="s">
        <v>24</v>
      </c>
      <c r="S17" s="35" t="s">
        <v>24</v>
      </c>
      <c r="T17" s="35" t="s">
        <v>24</v>
      </c>
      <c r="U17" s="38">
        <f t="shared" si="0"/>
        <v>0.7606544511550142</v>
      </c>
      <c r="V17" s="39"/>
      <c r="W17" s="40"/>
      <c r="X17" s="41"/>
    </row>
    <row r="18" spans="1:22" ht="30" customHeight="1">
      <c r="A18" s="26" t="s">
        <v>27</v>
      </c>
      <c r="B18" s="45" t="s">
        <v>46</v>
      </c>
      <c r="C18" s="42" t="s">
        <v>41</v>
      </c>
      <c r="D18" s="42" t="s">
        <v>56</v>
      </c>
      <c r="E18" s="30">
        <v>43521</v>
      </c>
      <c r="F18" s="31">
        <v>8</v>
      </c>
      <c r="G18" s="30">
        <v>43524</v>
      </c>
      <c r="H18" s="32">
        <v>43525</v>
      </c>
      <c r="I18" s="33" t="s">
        <v>21</v>
      </c>
      <c r="J18" s="53">
        <v>43553</v>
      </c>
      <c r="K18" s="35" t="s">
        <v>65</v>
      </c>
      <c r="L18" s="35" t="s">
        <v>23</v>
      </c>
      <c r="M18" s="28" t="s">
        <v>63</v>
      </c>
      <c r="N18" s="42" t="s">
        <v>73</v>
      </c>
      <c r="O18" s="48">
        <v>7700000</v>
      </c>
      <c r="P18" s="43">
        <v>6800000</v>
      </c>
      <c r="Q18" s="34" t="s">
        <v>24</v>
      </c>
      <c r="R18" s="35" t="s">
        <v>24</v>
      </c>
      <c r="S18" s="35" t="s">
        <v>24</v>
      </c>
      <c r="T18" s="35" t="s">
        <v>24</v>
      </c>
      <c r="U18" s="38">
        <f t="shared" si="0"/>
        <v>0.8831168831168831</v>
      </c>
      <c r="V18" s="42"/>
    </row>
    <row r="19" ht="13.5">
      <c r="B19" s="51"/>
    </row>
  </sheetData>
  <sheetProtection/>
  <mergeCells count="18">
    <mergeCell ref="P6:S6"/>
    <mergeCell ref="T6:T8"/>
    <mergeCell ref="U6:U8"/>
    <mergeCell ref="C6:C8"/>
    <mergeCell ref="D6:D8"/>
    <mergeCell ref="E6:E8"/>
    <mergeCell ref="F6:F8"/>
    <mergeCell ref="G6:G8"/>
    <mergeCell ref="A6:B8"/>
    <mergeCell ref="V6:V8"/>
    <mergeCell ref="P7:Q7"/>
    <mergeCell ref="R7:S7"/>
    <mergeCell ref="H6:J8"/>
    <mergeCell ref="K6:K8"/>
    <mergeCell ref="L6:L8"/>
    <mergeCell ref="M6:M8"/>
    <mergeCell ref="N6:N8"/>
    <mergeCell ref="O6:O8"/>
  </mergeCells>
  <printOptions/>
  <pageMargins left="0.25" right="0.25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2019-02-25T10:12:41Z</cp:lastPrinted>
  <dcterms:created xsi:type="dcterms:W3CDTF">2018-01-14T23:56:15Z</dcterms:created>
  <dcterms:modified xsi:type="dcterms:W3CDTF">2019-02-25T10:29:31Z</dcterms:modified>
  <cp:category/>
  <cp:version/>
  <cp:contentType/>
  <cp:contentStatus/>
</cp:coreProperties>
</file>