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入札" sheetId="1" r:id="rId1"/>
  </sheets>
  <definedNames>
    <definedName name="_xlnm.Print_Titles" localSheetId="0">入札!$1:$8</definedName>
  </definedNames>
  <calcPr calcId="145621"/>
</workbook>
</file>

<file path=xl/calcChain.xml><?xml version="1.0" encoding="utf-8"?>
<calcChain xmlns="http://schemas.openxmlformats.org/spreadsheetml/2006/main">
  <c r="P9" i="1" l="1"/>
  <c r="P11" i="1" l="1"/>
  <c r="P10" i="1"/>
</calcChain>
</file>

<file path=xl/sharedStrings.xml><?xml version="1.0" encoding="utf-8"?>
<sst xmlns="http://schemas.openxmlformats.org/spreadsheetml/2006/main" count="42" uniqueCount="36">
  <si>
    <t>施工場所</t>
    <rPh sb="0" eb="2">
      <t>セコウ</t>
    </rPh>
    <rPh sb="2" eb="4">
      <t>バショ</t>
    </rPh>
    <phoneticPr fontId="2"/>
  </si>
  <si>
    <t>工期</t>
    <rPh sb="0" eb="2">
      <t>コウキ</t>
    </rPh>
    <phoneticPr fontId="2"/>
  </si>
  <si>
    <t>落札率</t>
    <rPh sb="0" eb="2">
      <t>ラクサツ</t>
    </rPh>
    <rPh sb="2" eb="3">
      <t>リツ</t>
    </rPh>
    <phoneticPr fontId="2"/>
  </si>
  <si>
    <t>備考</t>
    <rPh sb="0" eb="2">
      <t>ビコウ</t>
    </rPh>
    <phoneticPr fontId="2"/>
  </si>
  <si>
    <t>住所</t>
    <rPh sb="0" eb="2">
      <t>ジュウショ</t>
    </rPh>
    <phoneticPr fontId="2"/>
  </si>
  <si>
    <t>～</t>
    <phoneticPr fontId="2"/>
  </si>
  <si>
    <t>工種
区分</t>
    <rPh sb="0" eb="2">
      <t>コウシュ</t>
    </rPh>
    <rPh sb="3" eb="5">
      <t>クブン</t>
    </rPh>
    <phoneticPr fontId="2"/>
  </si>
  <si>
    <t>番号</t>
    <rPh sb="0" eb="2">
      <t>バンゴウ</t>
    </rPh>
    <phoneticPr fontId="2"/>
  </si>
  <si>
    <t>件名</t>
    <rPh sb="0" eb="1">
      <t>ケン</t>
    </rPh>
    <rPh sb="1" eb="2">
      <t>メイ</t>
    </rPh>
    <phoneticPr fontId="2"/>
  </si>
  <si>
    <t>契約締結日</t>
    <rPh sb="2" eb="4">
      <t>テイケツ</t>
    </rPh>
    <rPh sb="4" eb="5">
      <t>ビ</t>
    </rPh>
    <phoneticPr fontId="2"/>
  </si>
  <si>
    <t>見積日</t>
    <rPh sb="0" eb="2">
      <t>ミツモリ</t>
    </rPh>
    <rPh sb="2" eb="3">
      <t>ヒ</t>
    </rPh>
    <phoneticPr fontId="2"/>
  </si>
  <si>
    <t>契約
方式</t>
    <rPh sb="0" eb="2">
      <t>ケイヤク</t>
    </rPh>
    <rPh sb="3" eb="5">
      <t>ホウシキ</t>
    </rPh>
    <phoneticPr fontId="2"/>
  </si>
  <si>
    <t>○公表の対象は、予定価格が２５０万円以上の事業です。</t>
    <rPh sb="8" eb="10">
      <t>ヨテイ</t>
    </rPh>
    <rPh sb="10" eb="12">
      <t>カカク</t>
    </rPh>
    <phoneticPr fontId="2"/>
  </si>
  <si>
    <t>平成３０年度　利保健委第２号</t>
    <rPh sb="0" eb="2">
      <t>ヘイセイ</t>
    </rPh>
    <rPh sb="4" eb="5">
      <t>ネン</t>
    </rPh>
    <rPh sb="5" eb="6">
      <t>ド</t>
    </rPh>
    <phoneticPr fontId="2"/>
  </si>
  <si>
    <t>平成３０年度　利総賃第１号</t>
    <rPh sb="0" eb="2">
      <t>ヘイセイ</t>
    </rPh>
    <rPh sb="4" eb="5">
      <t>ネン</t>
    </rPh>
    <rPh sb="5" eb="6">
      <t>ド</t>
    </rPh>
    <phoneticPr fontId="2"/>
  </si>
  <si>
    <t>平成３０年度　利財委第１号</t>
    <phoneticPr fontId="2"/>
  </si>
  <si>
    <t>利府町法規・例規システム賃貸借事業</t>
    <rPh sb="0" eb="3">
      <t>リフチョウ</t>
    </rPh>
    <rPh sb="3" eb="5">
      <t>ホウキ</t>
    </rPh>
    <rPh sb="6" eb="8">
      <t>レイキ</t>
    </rPh>
    <rPh sb="12" eb="15">
      <t>チンタイシャク</t>
    </rPh>
    <rPh sb="15" eb="17">
      <t>ジギョウ</t>
    </rPh>
    <phoneticPr fontId="4"/>
  </si>
  <si>
    <t>利府町公共施設等自家用電気工作物保安管理業務委託</t>
    <rPh sb="0" eb="3">
      <t>リフチョウ</t>
    </rPh>
    <rPh sb="3" eb="5">
      <t>コウキョウ</t>
    </rPh>
    <rPh sb="5" eb="8">
      <t>シセツナド</t>
    </rPh>
    <rPh sb="8" eb="11">
      <t>ジカヨウ</t>
    </rPh>
    <rPh sb="11" eb="13">
      <t>デンキ</t>
    </rPh>
    <rPh sb="13" eb="16">
      <t>コウサクブツ</t>
    </rPh>
    <rPh sb="16" eb="18">
      <t>ホアン</t>
    </rPh>
    <rPh sb="18" eb="20">
      <t>カンリ</t>
    </rPh>
    <rPh sb="20" eb="22">
      <t>ギョウム</t>
    </rPh>
    <rPh sb="22" eb="24">
      <t>イタク</t>
    </rPh>
    <phoneticPr fontId="4"/>
  </si>
  <si>
    <t>－</t>
  </si>
  <si>
    <t>随意</t>
    <rPh sb="0" eb="2">
      <t>ズイイ</t>
    </rPh>
    <phoneticPr fontId="2"/>
  </si>
  <si>
    <t>利府町内</t>
    <rPh sb="0" eb="2">
      <t>リフ</t>
    </rPh>
    <rPh sb="2" eb="4">
      <t>チョウナイ</t>
    </rPh>
    <phoneticPr fontId="2"/>
  </si>
  <si>
    <t>相手方名</t>
    <rPh sb="0" eb="2">
      <t>アイテ</t>
    </rPh>
    <rPh sb="2" eb="3">
      <t>カタ</t>
    </rPh>
    <rPh sb="3" eb="4">
      <t>メイ</t>
    </rPh>
    <phoneticPr fontId="2"/>
  </si>
  <si>
    <t>公益財団法人　宮城県結核予防会</t>
    <rPh sb="0" eb="2">
      <t>コウエキ</t>
    </rPh>
    <rPh sb="2" eb="4">
      <t>ザイダン</t>
    </rPh>
    <rPh sb="4" eb="6">
      <t>ホウジン</t>
    </rPh>
    <rPh sb="7" eb="9">
      <t>ミヤギ</t>
    </rPh>
    <rPh sb="9" eb="10">
      <t>ケン</t>
    </rPh>
    <rPh sb="10" eb="12">
      <t>ケッカク</t>
    </rPh>
    <rPh sb="12" eb="14">
      <t>ヨボウ</t>
    </rPh>
    <rPh sb="14" eb="15">
      <t>カイ</t>
    </rPh>
    <phoneticPr fontId="2"/>
  </si>
  <si>
    <t>予定価格</t>
    <rPh sb="0" eb="2">
      <t>ヨテイ</t>
    </rPh>
    <rPh sb="2" eb="4">
      <t>カカク</t>
    </rPh>
    <phoneticPr fontId="2"/>
  </si>
  <si>
    <t>利府町役場　地内</t>
    <rPh sb="0" eb="3">
      <t>リフチョウ</t>
    </rPh>
    <rPh sb="3" eb="5">
      <t>ヤクバ</t>
    </rPh>
    <rPh sb="6" eb="7">
      <t>チ</t>
    </rPh>
    <rPh sb="7" eb="8">
      <t>ナイ</t>
    </rPh>
    <phoneticPr fontId="2"/>
  </si>
  <si>
    <t>株式会社ぎょうせい東北支社</t>
    <phoneticPr fontId="2"/>
  </si>
  <si>
    <t>仙台市青葉区錦町１丁目６番３１号</t>
    <phoneticPr fontId="2"/>
  </si>
  <si>
    <t>利府町公共施設内</t>
    <rPh sb="0" eb="3">
      <t>リフチョウ</t>
    </rPh>
    <rPh sb="3" eb="5">
      <t>コウキョウ</t>
    </rPh>
    <rPh sb="5" eb="7">
      <t>シセツ</t>
    </rPh>
    <rPh sb="7" eb="8">
      <t>ナイ</t>
    </rPh>
    <phoneticPr fontId="2"/>
  </si>
  <si>
    <t>一般財団法人東北電気保安協会宮城事業本部</t>
    <phoneticPr fontId="2"/>
  </si>
  <si>
    <t>仙台市太白区あすと長町三丁目２番３６号</t>
    <phoneticPr fontId="2"/>
  </si>
  <si>
    <t>利府町結核健康診断・肺がん検診業務委託</t>
    <rPh sb="0" eb="3">
      <t>リフチョウ</t>
    </rPh>
    <rPh sb="3" eb="5">
      <t>ケッカク</t>
    </rPh>
    <rPh sb="5" eb="7">
      <t>ケンコウ</t>
    </rPh>
    <rPh sb="7" eb="9">
      <t>シンダン</t>
    </rPh>
    <rPh sb="10" eb="11">
      <t>ハイ</t>
    </rPh>
    <rPh sb="13" eb="15">
      <t>ケンシン</t>
    </rPh>
    <rPh sb="15" eb="17">
      <t>ギョウム</t>
    </rPh>
    <rPh sb="17" eb="19">
      <t>イタク</t>
    </rPh>
    <phoneticPr fontId="4"/>
  </si>
  <si>
    <t>仙台市青葉区中山吉成二丁目３番１号</t>
    <rPh sb="6" eb="8">
      <t>ナカヤマ</t>
    </rPh>
    <rPh sb="8" eb="10">
      <t>ヨシナリ</t>
    </rPh>
    <rPh sb="10" eb="13">
      <t>ニチョウメ</t>
    </rPh>
    <rPh sb="14" eb="15">
      <t>バン</t>
    </rPh>
    <rPh sb="16" eb="17">
      <t>ゴウ</t>
    </rPh>
    <phoneticPr fontId="2"/>
  </si>
  <si>
    <t xml:space="preserve">見積結果（平成３０年４月分） </t>
    <rPh sb="5" eb="7">
      <t>ヘイセイ</t>
    </rPh>
    <rPh sb="9" eb="10">
      <t>ネン</t>
    </rPh>
    <rPh sb="11" eb="12">
      <t>ガツ</t>
    </rPh>
    <rPh sb="12" eb="13">
      <t>ブン</t>
    </rPh>
    <phoneticPr fontId="2"/>
  </si>
  <si>
    <t>見積決定額</t>
    <rPh sb="0" eb="2">
      <t>ミツモリ</t>
    </rPh>
    <rPh sb="2" eb="4">
      <t>ケッテイ</t>
    </rPh>
    <rPh sb="4" eb="5">
      <t>ガク</t>
    </rPh>
    <phoneticPr fontId="2"/>
  </si>
  <si>
    <t>税込</t>
    <rPh sb="0" eb="2">
      <t>ゼイコミ</t>
    </rPh>
    <phoneticPr fontId="2"/>
  </si>
  <si>
    <t>○予定価格・見積決定額は税抜価格ですが、備考欄に「税込」と記載がある案件は税込価格になります。</t>
    <rPh sb="1" eb="3">
      <t>ヨテイ</t>
    </rPh>
    <rPh sb="3" eb="5">
      <t>カカク</t>
    </rPh>
    <rPh sb="6" eb="8">
      <t>ミツモリ</t>
    </rPh>
    <rPh sb="8" eb="10">
      <t>ケッテイ</t>
    </rPh>
    <rPh sb="10" eb="11">
      <t>ガク</t>
    </rPh>
    <rPh sb="12" eb="14">
      <t>ゼイヌキ</t>
    </rPh>
    <rPh sb="14" eb="16">
      <t>カカク</t>
    </rPh>
    <rPh sb="20" eb="22">
      <t>ビコウ</t>
    </rPh>
    <rPh sb="22" eb="23">
      <t>ラン</t>
    </rPh>
    <rPh sb="25" eb="27">
      <t>ゼイコミ</t>
    </rPh>
    <rPh sb="29" eb="31">
      <t>キサイ</t>
    </rPh>
    <rPh sb="34" eb="36">
      <t>アンケン</t>
    </rPh>
    <rPh sb="37" eb="39">
      <t>ゼイコミ</t>
    </rPh>
    <rPh sb="39" eb="41">
      <t>カカク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</si>
</sst>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58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3" fontId="0" fillId="0" borderId="1" xfId="0" applyNumberFormat="1" applyBorder="1">
      <alignment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>
      <alignment vertical="center"/>
    </xf>
    <xf numFmtId="0" fontId="3" fillId="0" borderId="0" xfId="0" applyFont="1" applyAlignment="1">
      <alignment vertical="center"/>
    </xf>
    <xf numFmtId="58" fontId="0" fillId="0" borderId="14" xfId="0" applyNumberFormat="1" applyBorder="1" applyAlignment="1">
      <alignment horizontal="center" vertical="center"/>
    </xf>
    <xf numFmtId="58" fontId="0" fillId="0" borderId="15" xfId="0" applyNumberFormat="1" applyBorder="1" applyAlignment="1">
      <alignment horizontal="center" vertical="center"/>
    </xf>
    <xf numFmtId="58" fontId="0" fillId="0" borderId="13" xfId="0" applyNumberFormat="1" applyBorder="1" applyAlignment="1">
      <alignment horizontal="center" vertical="center"/>
    </xf>
    <xf numFmtId="0" fontId="0" fillId="0" borderId="15" xfId="0" applyFont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3" fontId="0" fillId="0" borderId="1" xfId="0" applyNumberFormat="1" applyBorder="1" applyAlignment="1">
      <alignment horizontal="left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 wrapText="1"/>
    </xf>
    <xf numFmtId="176" fontId="0" fillId="2" borderId="11" xfId="0" applyNumberFormat="1" applyFill="1" applyBorder="1" applyAlignment="1">
      <alignment horizontal="center" vertical="center" wrapText="1"/>
    </xf>
    <xf numFmtId="176" fontId="0" fillId="2" borderId="12" xfId="0" applyNumberForma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zoomScale="90" zoomScaleNormal="90" workbookViewId="0">
      <pane ySplit="8" topLeftCell="A9" activePane="bottomLeft" state="frozen"/>
      <selection pane="bottomLeft" activeCell="C28" sqref="C28"/>
    </sheetView>
  </sheetViews>
  <sheetFormatPr defaultRowHeight="13.5" x14ac:dyDescent="0.15"/>
  <cols>
    <col min="1" max="1" width="13.25" customWidth="1"/>
    <col min="2" max="2" width="14.375" bestFit="1" customWidth="1"/>
    <col min="3" max="3" width="59.25" bestFit="1" customWidth="1"/>
    <col min="4" max="4" width="22.125" bestFit="1" customWidth="1"/>
    <col min="5" max="5" width="18" bestFit="1" customWidth="1"/>
    <col min="6" max="6" width="18" customWidth="1"/>
    <col min="7" max="7" width="18" bestFit="1" customWidth="1"/>
    <col min="8" max="8" width="3.75" bestFit="1" customWidth="1"/>
    <col min="9" max="9" width="16.875" bestFit="1" customWidth="1"/>
    <col min="10" max="10" width="13.625" bestFit="1" customWidth="1"/>
    <col min="11" max="11" width="5.25" bestFit="1" customWidth="1"/>
    <col min="12" max="12" width="43" customWidth="1"/>
    <col min="13" max="13" width="36.625" bestFit="1" customWidth="1"/>
    <col min="14" max="14" width="13.625" style="4" customWidth="1"/>
    <col min="15" max="15" width="13.625" customWidth="1"/>
    <col min="16" max="16" width="8.625" customWidth="1"/>
    <col min="17" max="17" width="12.25" customWidth="1"/>
    <col min="18" max="18" width="9.375" bestFit="1" customWidth="1"/>
    <col min="19" max="19" width="11.375" bestFit="1" customWidth="1"/>
    <col min="20" max="21" width="13.625" bestFit="1" customWidth="1"/>
    <col min="22" max="22" width="11.375" bestFit="1" customWidth="1"/>
    <col min="23" max="23" width="13.625" bestFit="1" customWidth="1"/>
    <col min="24" max="24" width="11.375" bestFit="1" customWidth="1"/>
  </cols>
  <sheetData>
    <row r="1" spans="1:25" s="2" customFormat="1" ht="25.5" x14ac:dyDescent="0.15">
      <c r="A1" s="13" t="s">
        <v>32</v>
      </c>
      <c r="N1" s="3"/>
    </row>
    <row r="2" spans="1:25" s="2" customFormat="1" x14ac:dyDescent="0.15">
      <c r="N2" s="3"/>
    </row>
    <row r="3" spans="1:25" s="2" customFormat="1" x14ac:dyDescent="0.15">
      <c r="A3" s="2" t="s">
        <v>12</v>
      </c>
      <c r="N3" s="3"/>
    </row>
    <row r="4" spans="1:25" s="2" customFormat="1" x14ac:dyDescent="0.15">
      <c r="A4" s="40" t="s">
        <v>35</v>
      </c>
      <c r="B4" s="40"/>
      <c r="C4" s="40"/>
      <c r="D4" s="40"/>
      <c r="N4" s="3"/>
    </row>
    <row r="5" spans="1:25" s="2" customFormat="1" x14ac:dyDescent="0.15">
      <c r="N5" s="3"/>
    </row>
    <row r="6" spans="1:25" ht="13.5" customHeight="1" x14ac:dyDescent="0.15">
      <c r="A6" s="31" t="s">
        <v>7</v>
      </c>
      <c r="B6" s="32"/>
      <c r="C6" s="25" t="s">
        <v>8</v>
      </c>
      <c r="D6" s="25" t="s">
        <v>0</v>
      </c>
      <c r="E6" s="25" t="s">
        <v>10</v>
      </c>
      <c r="F6" s="25" t="s">
        <v>9</v>
      </c>
      <c r="G6" s="31" t="s">
        <v>1</v>
      </c>
      <c r="H6" s="37"/>
      <c r="I6" s="32"/>
      <c r="J6" s="20" t="s">
        <v>6</v>
      </c>
      <c r="K6" s="20" t="s">
        <v>11</v>
      </c>
      <c r="L6" s="25" t="s">
        <v>21</v>
      </c>
      <c r="M6" s="25" t="s">
        <v>4</v>
      </c>
      <c r="N6" s="26" t="s">
        <v>23</v>
      </c>
      <c r="O6" s="20" t="s">
        <v>33</v>
      </c>
      <c r="P6" s="20" t="s">
        <v>2</v>
      </c>
      <c r="Q6" s="20" t="s">
        <v>3</v>
      </c>
      <c r="R6" s="1"/>
      <c r="S6" s="1"/>
      <c r="V6" s="1"/>
      <c r="W6" s="1"/>
      <c r="X6" s="1"/>
      <c r="Y6" s="1"/>
    </row>
    <row r="7" spans="1:25" x14ac:dyDescent="0.15">
      <c r="A7" s="33"/>
      <c r="B7" s="34"/>
      <c r="C7" s="23"/>
      <c r="D7" s="23"/>
      <c r="E7" s="23"/>
      <c r="F7" s="23"/>
      <c r="G7" s="33"/>
      <c r="H7" s="38"/>
      <c r="I7" s="34"/>
      <c r="J7" s="23"/>
      <c r="K7" s="23"/>
      <c r="L7" s="23"/>
      <c r="M7" s="23"/>
      <c r="N7" s="27"/>
      <c r="O7" s="21"/>
      <c r="P7" s="21"/>
      <c r="Q7" s="21"/>
    </row>
    <row r="8" spans="1:25" x14ac:dyDescent="0.15">
      <c r="A8" s="35"/>
      <c r="B8" s="36"/>
      <c r="C8" s="24"/>
      <c r="D8" s="24"/>
      <c r="E8" s="24"/>
      <c r="F8" s="24"/>
      <c r="G8" s="35"/>
      <c r="H8" s="39"/>
      <c r="I8" s="36"/>
      <c r="J8" s="24"/>
      <c r="K8" s="24"/>
      <c r="L8" s="24"/>
      <c r="M8" s="24"/>
      <c r="N8" s="28"/>
      <c r="O8" s="22"/>
      <c r="P8" s="22"/>
      <c r="Q8" s="22"/>
    </row>
    <row r="9" spans="1:25" ht="29.25" customHeight="1" x14ac:dyDescent="0.15">
      <c r="A9" s="29" t="s">
        <v>13</v>
      </c>
      <c r="B9" s="30"/>
      <c r="C9" s="17" t="s">
        <v>30</v>
      </c>
      <c r="D9" s="6" t="s">
        <v>20</v>
      </c>
      <c r="E9" s="7">
        <v>43182</v>
      </c>
      <c r="F9" s="7">
        <v>43188</v>
      </c>
      <c r="G9" s="14">
        <v>43192</v>
      </c>
      <c r="H9" s="16" t="s">
        <v>5</v>
      </c>
      <c r="I9" s="15">
        <v>43544</v>
      </c>
      <c r="J9" s="9" t="s">
        <v>18</v>
      </c>
      <c r="K9" s="5" t="s">
        <v>19</v>
      </c>
      <c r="L9" s="6" t="s">
        <v>22</v>
      </c>
      <c r="M9" s="6" t="s">
        <v>31</v>
      </c>
      <c r="N9" s="8">
        <v>9349995</v>
      </c>
      <c r="O9" s="10">
        <v>9334308</v>
      </c>
      <c r="P9" s="12">
        <f>O9/N9</f>
        <v>0.99832224509210965</v>
      </c>
      <c r="Q9" s="19" t="s">
        <v>34</v>
      </c>
    </row>
    <row r="10" spans="1:25" ht="29.25" customHeight="1" x14ac:dyDescent="0.15">
      <c r="A10" s="29" t="s">
        <v>14</v>
      </c>
      <c r="B10" s="30"/>
      <c r="C10" s="17" t="s">
        <v>16</v>
      </c>
      <c r="D10" s="6" t="s">
        <v>24</v>
      </c>
      <c r="E10" s="7">
        <v>43175</v>
      </c>
      <c r="F10" s="7">
        <v>43181</v>
      </c>
      <c r="G10" s="14">
        <v>43191</v>
      </c>
      <c r="H10" s="16" t="s">
        <v>5</v>
      </c>
      <c r="I10" s="15">
        <v>45016</v>
      </c>
      <c r="J10" s="9" t="s">
        <v>18</v>
      </c>
      <c r="K10" s="5" t="s">
        <v>19</v>
      </c>
      <c r="L10" s="6" t="s">
        <v>25</v>
      </c>
      <c r="M10" s="6" t="s">
        <v>26</v>
      </c>
      <c r="N10" s="8">
        <v>7800000</v>
      </c>
      <c r="O10" s="10">
        <v>7428000</v>
      </c>
      <c r="P10" s="12">
        <f>O10/N10</f>
        <v>0.9523076923076923</v>
      </c>
      <c r="Q10" s="11"/>
    </row>
    <row r="11" spans="1:25" ht="29.25" customHeight="1" x14ac:dyDescent="0.15">
      <c r="A11" s="29" t="s">
        <v>15</v>
      </c>
      <c r="B11" s="30"/>
      <c r="C11" s="18" t="s">
        <v>17</v>
      </c>
      <c r="D11" s="6" t="s">
        <v>27</v>
      </c>
      <c r="E11" s="7">
        <v>43185</v>
      </c>
      <c r="F11" s="7">
        <v>43187</v>
      </c>
      <c r="G11" s="14">
        <v>43191</v>
      </c>
      <c r="H11" s="16" t="s">
        <v>5</v>
      </c>
      <c r="I11" s="15">
        <v>45382</v>
      </c>
      <c r="J11" s="9" t="s">
        <v>18</v>
      </c>
      <c r="K11" s="5" t="s">
        <v>19</v>
      </c>
      <c r="L11" s="6" t="s">
        <v>28</v>
      </c>
      <c r="M11" s="6" t="s">
        <v>29</v>
      </c>
      <c r="N11" s="8">
        <v>25719840</v>
      </c>
      <c r="O11" s="10">
        <v>21207600</v>
      </c>
      <c r="P11" s="12">
        <f>O11/N11</f>
        <v>0.8245618946307598</v>
      </c>
      <c r="Q11" s="11"/>
    </row>
  </sheetData>
  <mergeCells count="18">
    <mergeCell ref="A4:D4"/>
    <mergeCell ref="F6:F8"/>
    <mergeCell ref="J6:J8"/>
    <mergeCell ref="A10:B10"/>
    <mergeCell ref="A11:B11"/>
    <mergeCell ref="O6:O8"/>
    <mergeCell ref="A9:B9"/>
    <mergeCell ref="A6:B8"/>
    <mergeCell ref="G6:I8"/>
    <mergeCell ref="C6:C8"/>
    <mergeCell ref="D6:D8"/>
    <mergeCell ref="E6:E8"/>
    <mergeCell ref="Q6:Q8"/>
    <mergeCell ref="K6:K8"/>
    <mergeCell ref="L6:L8"/>
    <mergeCell ref="M6:M8"/>
    <mergeCell ref="N6:N8"/>
    <mergeCell ref="P6:P8"/>
  </mergeCells>
  <phoneticPr fontId="2"/>
  <pageMargins left="0.70866141732283472" right="0.26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</vt:lpstr>
      <vt:lpstr>入札!Print_Titles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健二</dc:creator>
  <cp:lastModifiedBy>FJ-USER</cp:lastModifiedBy>
  <cp:lastPrinted>2018-05-09T02:08:40Z</cp:lastPrinted>
  <dcterms:created xsi:type="dcterms:W3CDTF">2018-01-14T23:56:15Z</dcterms:created>
  <dcterms:modified xsi:type="dcterms:W3CDTF">2018-05-09T03:03:14Z</dcterms:modified>
</cp:coreProperties>
</file>