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C:\Users\109618\Desktop\「２０２５年農業委員会活動記録セット」 事務局用集計シート\"/>
    </mc:Choice>
  </mc:AlternateContent>
  <xr:revisionPtr revIDLastSave="0" documentId="13_ncr:1_{D0FF9719-9363-44A5-A730-997555DD912D}" xr6:coauthVersionLast="36" xr6:coauthVersionMax="36" xr10:uidLastSave="{00000000-0000-0000-0000-000000000000}"/>
  <bookViews>
    <workbookView xWindow="0" yWindow="0" windowWidth="20490" windowHeight="7230" xr2:uid="{00000000-000D-0000-FFFF-FFFF00000000}"/>
  </bookViews>
  <sheets>
    <sheet name="別紙様式１" sheetId="1" r:id="rId1"/>
  </sheets>
  <definedNames>
    <definedName name="_xlnm.Print_Area" localSheetId="0">別紙様式１!$A$1:$AW$125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91" i="1" l="1"/>
  <c r="AG92" i="1" s="1"/>
  <c r="AJ47" i="1" l="1"/>
  <c r="AO56" i="1"/>
  <c r="AK38" i="1"/>
</calcChain>
</file>

<file path=xl/sharedStrings.xml><?xml version="1.0" encoding="utf-8"?>
<sst xmlns="http://schemas.openxmlformats.org/spreadsheetml/2006/main" count="200" uniqueCount="153">
  <si>
    <t>　</t>
    <phoneticPr fontId="3"/>
  </si>
  <si>
    <t>ha</t>
    <phoneticPr fontId="3"/>
  </si>
  <si>
    <t>－</t>
    <phoneticPr fontId="3"/>
  </si>
  <si>
    <t>中立委員</t>
    <rPh sb="0" eb="2">
      <t>チュウリツ</t>
    </rPh>
    <rPh sb="2" eb="4">
      <t>イイン</t>
    </rPh>
    <phoneticPr fontId="3"/>
  </si>
  <si>
    <t>40代以下</t>
    <rPh sb="2" eb="3">
      <t>ダイ</t>
    </rPh>
    <rPh sb="3" eb="5">
      <t>イカ</t>
    </rPh>
    <phoneticPr fontId="3"/>
  </si>
  <si>
    <t>女性</t>
    <rPh sb="0" eb="2">
      <t>ジョセイ</t>
    </rPh>
    <phoneticPr fontId="3"/>
  </si>
  <si>
    <t>認定農業者に準ずる者</t>
    <rPh sb="0" eb="2">
      <t>ニンテイ</t>
    </rPh>
    <rPh sb="2" eb="5">
      <t>ノウギョウシャ</t>
    </rPh>
    <rPh sb="6" eb="7">
      <t>ジュン</t>
    </rPh>
    <rPh sb="9" eb="10">
      <t>シャ</t>
    </rPh>
    <phoneticPr fontId="3"/>
  </si>
  <si>
    <t>認定農業者</t>
    <rPh sb="0" eb="2">
      <t>ニンテイ</t>
    </rPh>
    <rPh sb="2" eb="5">
      <t>ノウギョウシャ</t>
    </rPh>
    <phoneticPr fontId="3"/>
  </si>
  <si>
    <t>農業委員数</t>
    <rPh sb="0" eb="2">
      <t>ノウギョウ</t>
    </rPh>
    <rPh sb="2" eb="5">
      <t>イインスウ</t>
    </rPh>
    <phoneticPr fontId="3"/>
  </si>
  <si>
    <t>農地利用最適化推進委員</t>
    <rPh sb="0" eb="2">
      <t>ノウチ</t>
    </rPh>
    <rPh sb="2" eb="4">
      <t>リヨウ</t>
    </rPh>
    <rPh sb="4" eb="7">
      <t>サイテキカ</t>
    </rPh>
    <rPh sb="7" eb="9">
      <t>スイシン</t>
    </rPh>
    <rPh sb="9" eb="11">
      <t>イイン</t>
    </rPh>
    <phoneticPr fontId="3"/>
  </si>
  <si>
    <t>実数</t>
    <rPh sb="0" eb="2">
      <t>ジッスウ</t>
    </rPh>
    <phoneticPr fontId="3"/>
  </si>
  <si>
    <t>定数</t>
    <rPh sb="0" eb="2">
      <t>テイスウ</t>
    </rPh>
    <phoneticPr fontId="3"/>
  </si>
  <si>
    <t>日</t>
    <rPh sb="0" eb="1">
      <t>ニチ</t>
    </rPh>
    <phoneticPr fontId="3"/>
  </si>
  <si>
    <t>月</t>
    <rPh sb="0" eb="1">
      <t>ガツ</t>
    </rPh>
    <phoneticPr fontId="3"/>
  </si>
  <si>
    <t>年</t>
    <rPh sb="0" eb="1">
      <t>ネン</t>
    </rPh>
    <phoneticPr fontId="3"/>
  </si>
  <si>
    <t>任期満了年月日</t>
    <rPh sb="0" eb="2">
      <t>ニンキ</t>
    </rPh>
    <rPh sb="2" eb="4">
      <t>マンリョウ</t>
    </rPh>
    <rPh sb="4" eb="7">
      <t>ネンガッピ</t>
    </rPh>
    <phoneticPr fontId="3"/>
  </si>
  <si>
    <t>耕地面積</t>
    <rPh sb="0" eb="2">
      <t>コウチ</t>
    </rPh>
    <rPh sb="2" eb="4">
      <t>メンセキ</t>
    </rPh>
    <phoneticPr fontId="3"/>
  </si>
  <si>
    <t>計</t>
    <rPh sb="0" eb="1">
      <t>ケイ</t>
    </rPh>
    <phoneticPr fontId="3"/>
  </si>
  <si>
    <t>畑</t>
    <rPh sb="0" eb="1">
      <t>ハタ</t>
    </rPh>
    <phoneticPr fontId="3"/>
  </si>
  <si>
    <t>田</t>
    <rPh sb="0" eb="1">
      <t>タ</t>
    </rPh>
    <phoneticPr fontId="3"/>
  </si>
  <si>
    <t>単位:ｈａ</t>
    <rPh sb="0" eb="2">
      <t>タンイ</t>
    </rPh>
    <phoneticPr fontId="3"/>
  </si>
  <si>
    <t>※農業委員会調べ</t>
    <rPh sb="1" eb="3">
      <t>ノウギョウ</t>
    </rPh>
    <rPh sb="3" eb="6">
      <t>イインカイ</t>
    </rPh>
    <rPh sb="6" eb="7">
      <t>シラ</t>
    </rPh>
    <phoneticPr fontId="3"/>
  </si>
  <si>
    <t>集落営農組織</t>
    <rPh sb="0" eb="2">
      <t>シュウラク</t>
    </rPh>
    <rPh sb="2" eb="4">
      <t>エイノウ</t>
    </rPh>
    <rPh sb="4" eb="6">
      <t>ソシキ</t>
    </rPh>
    <phoneticPr fontId="3"/>
  </si>
  <si>
    <t>特定農業団体</t>
    <rPh sb="0" eb="2">
      <t>トクテイ</t>
    </rPh>
    <rPh sb="2" eb="4">
      <t>ノウギョウ</t>
    </rPh>
    <rPh sb="4" eb="6">
      <t>ダンタイ</t>
    </rPh>
    <phoneticPr fontId="3"/>
  </si>
  <si>
    <t>集落営農経営</t>
    <rPh sb="0" eb="2">
      <t>シュウラク</t>
    </rPh>
    <rPh sb="2" eb="4">
      <t>エイノウ</t>
    </rPh>
    <rPh sb="4" eb="6">
      <t>ケイエイ</t>
    </rPh>
    <phoneticPr fontId="3"/>
  </si>
  <si>
    <t>農業参入法人</t>
    <rPh sb="0" eb="2">
      <t>ノウギョウ</t>
    </rPh>
    <rPh sb="2" eb="4">
      <t>サンニュウ</t>
    </rPh>
    <rPh sb="4" eb="6">
      <t>ホウジン</t>
    </rPh>
    <phoneticPr fontId="3"/>
  </si>
  <si>
    <t>認定新規就農者</t>
    <rPh sb="0" eb="2">
      <t>ニンテイ</t>
    </rPh>
    <rPh sb="2" eb="4">
      <t>シンキ</t>
    </rPh>
    <rPh sb="4" eb="7">
      <t>シュウノウシャ</t>
    </rPh>
    <phoneticPr fontId="3"/>
  </si>
  <si>
    <t>基本構想水準到達者</t>
    <rPh sb="0" eb="2">
      <t>キホン</t>
    </rPh>
    <rPh sb="2" eb="4">
      <t>コウソウ</t>
    </rPh>
    <rPh sb="4" eb="6">
      <t>スイジュン</t>
    </rPh>
    <rPh sb="6" eb="8">
      <t>トウタツ</t>
    </rPh>
    <rPh sb="8" eb="9">
      <t>シャ</t>
    </rPh>
    <phoneticPr fontId="3"/>
  </si>
  <si>
    <t>総農家数</t>
    <rPh sb="0" eb="1">
      <t>ソウ</t>
    </rPh>
    <rPh sb="1" eb="3">
      <t>ノウカ</t>
    </rPh>
    <rPh sb="3" eb="4">
      <t>スウ</t>
    </rPh>
    <phoneticPr fontId="3"/>
  </si>
  <si>
    <t>農業者数(人)</t>
    <rPh sb="0" eb="3">
      <t>ノウギョウシャ</t>
    </rPh>
    <rPh sb="3" eb="4">
      <t>スウ</t>
    </rPh>
    <rPh sb="5" eb="6">
      <t>ニン</t>
    </rPh>
    <phoneticPr fontId="3"/>
  </si>
  <si>
    <t>１　農業委員会の現在の体制</t>
    <rPh sb="2" eb="4">
      <t>ノウギョウ</t>
    </rPh>
    <rPh sb="4" eb="7">
      <t>イインカイ</t>
    </rPh>
    <rPh sb="8" eb="10">
      <t>ゲンザイ</t>
    </rPh>
    <rPh sb="11" eb="13">
      <t>タイセイ</t>
    </rPh>
    <phoneticPr fontId="3"/>
  </si>
  <si>
    <t>２　農家・農地等の概要</t>
    <rPh sb="2" eb="4">
      <t>ノウカ</t>
    </rPh>
    <rPh sb="5" eb="7">
      <t>ノウチ</t>
    </rPh>
    <rPh sb="7" eb="8">
      <t>トウ</t>
    </rPh>
    <rPh sb="9" eb="11">
      <t>ガイヨウ</t>
    </rPh>
    <phoneticPr fontId="3"/>
  </si>
  <si>
    <t>普通畑</t>
    <rPh sb="0" eb="2">
      <t>フツウ</t>
    </rPh>
    <rPh sb="2" eb="3">
      <t>ハタ</t>
    </rPh>
    <phoneticPr fontId="3"/>
  </si>
  <si>
    <t>樹園地</t>
    <rPh sb="0" eb="1">
      <t>ジュ</t>
    </rPh>
    <rPh sb="1" eb="3">
      <t>エンチ</t>
    </rPh>
    <phoneticPr fontId="3"/>
  </si>
  <si>
    <t>牧草畑</t>
    <rPh sb="0" eb="2">
      <t>ボクソウ</t>
    </rPh>
    <rPh sb="2" eb="3">
      <t>ハタ</t>
    </rPh>
    <phoneticPr fontId="3"/>
  </si>
  <si>
    <t>経営体数（経営体）</t>
    <rPh sb="0" eb="2">
      <t>ケイエイ</t>
    </rPh>
    <rPh sb="2" eb="3">
      <t>タイ</t>
    </rPh>
    <rPh sb="3" eb="4">
      <t>スウ</t>
    </rPh>
    <rPh sb="5" eb="7">
      <t>ケイエイ</t>
    </rPh>
    <rPh sb="7" eb="8">
      <t>タイ</t>
    </rPh>
    <phoneticPr fontId="3"/>
  </si>
  <si>
    <t>回</t>
    <rPh sb="0" eb="1">
      <t>カイ</t>
    </rPh>
    <phoneticPr fontId="3"/>
  </si>
  <si>
    <t>（３）新規参入の促進</t>
    <rPh sb="3" eb="5">
      <t>シンキ</t>
    </rPh>
    <rPh sb="5" eb="7">
      <t>サンニュウ</t>
    </rPh>
    <rPh sb="8" eb="10">
      <t>ソクシン</t>
    </rPh>
    <phoneticPr fontId="3"/>
  </si>
  <si>
    <t>農業委員会名：</t>
    <rPh sb="0" eb="2">
      <t>ノウギョウ</t>
    </rPh>
    <rPh sb="2" eb="5">
      <t>イインカイ</t>
    </rPh>
    <rPh sb="5" eb="6">
      <t>メイ</t>
    </rPh>
    <phoneticPr fontId="3"/>
  </si>
  <si>
    <t>都道府県名：</t>
    <rPh sb="0" eb="4">
      <t>トドウフケン</t>
    </rPh>
    <rPh sb="4" eb="5">
      <t>メイ</t>
    </rPh>
    <phoneticPr fontId="3"/>
  </si>
  <si>
    <t>①現状及び課題</t>
    <rPh sb="1" eb="3">
      <t>ゲンジョウ</t>
    </rPh>
    <rPh sb="3" eb="4">
      <t>オヨ</t>
    </rPh>
    <rPh sb="5" eb="7">
      <t>カダイ</t>
    </rPh>
    <phoneticPr fontId="3"/>
  </si>
  <si>
    <t>現状</t>
    <rPh sb="0" eb="2">
      <t>ゲンジョウ</t>
    </rPh>
    <phoneticPr fontId="3"/>
  </si>
  <si>
    <t>課題</t>
    <rPh sb="0" eb="2">
      <t>カダイ</t>
    </rPh>
    <phoneticPr fontId="3"/>
  </si>
  <si>
    <t>②目標</t>
    <rPh sb="1" eb="3">
      <t>モクヒョウ</t>
    </rPh>
    <phoneticPr fontId="3"/>
  </si>
  <si>
    <t>開催時期</t>
    <rPh sb="0" eb="2">
      <t>カイサイ</t>
    </rPh>
    <rPh sb="2" eb="4">
      <t>ジキ</t>
    </rPh>
    <phoneticPr fontId="3"/>
  </si>
  <si>
    <t>参加者数</t>
    <rPh sb="0" eb="4">
      <t>サンカシャスウ</t>
    </rPh>
    <phoneticPr fontId="3"/>
  </si>
  <si>
    <t>開催場所</t>
    <rPh sb="0" eb="2">
      <t>カイサイ</t>
    </rPh>
    <rPh sb="2" eb="4">
      <t>バショ</t>
    </rPh>
    <phoneticPr fontId="3"/>
  </si>
  <si>
    <t>１　最適化活動の成果目標</t>
    <rPh sb="2" eb="5">
      <t>サイテキカ</t>
    </rPh>
    <rPh sb="5" eb="7">
      <t>カツドウ</t>
    </rPh>
    <rPh sb="8" eb="10">
      <t>セイカ</t>
    </rPh>
    <rPh sb="10" eb="12">
      <t>モクヒョウ</t>
    </rPh>
    <phoneticPr fontId="3"/>
  </si>
  <si>
    <t>　ア　既存遊休農地の解消</t>
    <rPh sb="3" eb="5">
      <t>キゾン</t>
    </rPh>
    <rPh sb="5" eb="7">
      <t>ユウキュウ</t>
    </rPh>
    <rPh sb="7" eb="9">
      <t>ノウチ</t>
    </rPh>
    <rPh sb="10" eb="12">
      <t>カイショウ</t>
    </rPh>
    <phoneticPr fontId="3"/>
  </si>
  <si>
    <t>　　ａ　緑区分の遊休農地の解消</t>
    <rPh sb="4" eb="5">
      <t>ミドリ</t>
    </rPh>
    <rPh sb="5" eb="7">
      <t>クブン</t>
    </rPh>
    <rPh sb="8" eb="12">
      <t>ユウキュウノウチ</t>
    </rPh>
    <rPh sb="13" eb="15">
      <t>カイショウ</t>
    </rPh>
    <phoneticPr fontId="3"/>
  </si>
  <si>
    <t>　　ｂ　黄区分の遊休農地の解消</t>
    <rPh sb="4" eb="5">
      <t>キ</t>
    </rPh>
    <rPh sb="5" eb="7">
      <t>クブン</t>
    </rPh>
    <rPh sb="8" eb="12">
      <t>ユウキュウノウチ</t>
    </rPh>
    <rPh sb="13" eb="15">
      <t>カイショウ</t>
    </rPh>
    <phoneticPr fontId="3"/>
  </si>
  <si>
    <t>　イ　新規発生遊休農地の解消</t>
    <rPh sb="3" eb="5">
      <t>シンキ</t>
    </rPh>
    <rPh sb="5" eb="7">
      <t>ハッセイ</t>
    </rPh>
    <rPh sb="7" eb="9">
      <t>ユウキュウ</t>
    </rPh>
    <rPh sb="9" eb="11">
      <t>ノウチ</t>
    </rPh>
    <rPh sb="12" eb="14">
      <t>カイショウ</t>
    </rPh>
    <phoneticPr fontId="3"/>
  </si>
  <si>
    <t>管内の農地面積(A)</t>
    <rPh sb="0" eb="2">
      <t>カンナイ</t>
    </rPh>
    <rPh sb="3" eb="5">
      <t>ノウチ</t>
    </rPh>
    <rPh sb="5" eb="7">
      <t>メンセキ</t>
    </rPh>
    <phoneticPr fontId="3"/>
  </si>
  <si>
    <t>集積率(B)／(A)</t>
    <rPh sb="0" eb="2">
      <t>シュウセキ</t>
    </rPh>
    <rPh sb="2" eb="3">
      <t>リツ</t>
    </rPh>
    <phoneticPr fontId="3"/>
  </si>
  <si>
    <t>ha</t>
    <phoneticPr fontId="3"/>
  </si>
  <si>
    <t>農地面積(C)</t>
    <rPh sb="0" eb="2">
      <t>ノウチ</t>
    </rPh>
    <rPh sb="2" eb="4">
      <t>メンセキ</t>
    </rPh>
    <phoneticPr fontId="3"/>
  </si>
  <si>
    <t>令和３年度の利用状況調査における黄区分の遊休農地</t>
    <rPh sb="0" eb="2">
      <t>レイワ</t>
    </rPh>
    <rPh sb="3" eb="5">
      <t>ネンド</t>
    </rPh>
    <rPh sb="6" eb="8">
      <t>リヨウ</t>
    </rPh>
    <rPh sb="8" eb="10">
      <t>ジョウキョウ</t>
    </rPh>
    <rPh sb="10" eb="12">
      <t>チョウサ</t>
    </rPh>
    <rPh sb="16" eb="17">
      <t>キ</t>
    </rPh>
    <rPh sb="17" eb="19">
      <t>クブン</t>
    </rPh>
    <rPh sb="20" eb="24">
      <t>ユウキュウノウチ</t>
    </rPh>
    <phoneticPr fontId="3"/>
  </si>
  <si>
    <t>令和３年度の利用状況調査における緑区分の遊休農地面積</t>
    <rPh sb="0" eb="2">
      <t>レイワ</t>
    </rPh>
    <rPh sb="3" eb="5">
      <t>ネンド</t>
    </rPh>
    <rPh sb="6" eb="8">
      <t>リヨウ</t>
    </rPh>
    <rPh sb="8" eb="10">
      <t>ジョウキョウ</t>
    </rPh>
    <rPh sb="10" eb="12">
      <t>チョウサ</t>
    </rPh>
    <rPh sb="16" eb="17">
      <t>ミドリ</t>
    </rPh>
    <rPh sb="17" eb="19">
      <t>クブン</t>
    </rPh>
    <rPh sb="20" eb="24">
      <t>ユウキュウノウチ</t>
    </rPh>
    <rPh sb="24" eb="26">
      <t>メンセキ</t>
    </rPh>
    <phoneticPr fontId="3"/>
  </si>
  <si>
    <t>前年度に新規発生した緑区分の遊休農地の解消目標面積</t>
    <rPh sb="0" eb="3">
      <t>ゼンネンド</t>
    </rPh>
    <rPh sb="4" eb="6">
      <t>シンキ</t>
    </rPh>
    <rPh sb="6" eb="8">
      <t>ハッセイ</t>
    </rPh>
    <rPh sb="10" eb="11">
      <t>ミドリ</t>
    </rPh>
    <rPh sb="11" eb="13">
      <t>クブン</t>
    </rPh>
    <rPh sb="14" eb="16">
      <t>ユウキュウ</t>
    </rPh>
    <rPh sb="16" eb="18">
      <t>ノウチ</t>
    </rPh>
    <rPh sb="19" eb="21">
      <t>カイショウ</t>
    </rPh>
    <rPh sb="21" eb="23">
      <t>モクヒョウ</t>
    </rPh>
    <rPh sb="23" eb="25">
      <t>メンセキ</t>
    </rPh>
    <phoneticPr fontId="3"/>
  </si>
  <si>
    <t>ha</t>
    <phoneticPr fontId="3"/>
  </si>
  <si>
    <t>担当区域数</t>
    <rPh sb="0" eb="2">
      <t>タントウ</t>
    </rPh>
    <rPh sb="2" eb="4">
      <t>クイキ</t>
    </rPh>
    <rPh sb="4" eb="5">
      <t>スウ</t>
    </rPh>
    <phoneticPr fontId="3"/>
  </si>
  <si>
    <t>平均</t>
    <rPh sb="0" eb="2">
      <t>ヘイキン</t>
    </rPh>
    <phoneticPr fontId="3"/>
  </si>
  <si>
    <t>ha</t>
    <phoneticPr fontId="3"/>
  </si>
  <si>
    <t>相談会名</t>
    <rPh sb="0" eb="3">
      <t>ソウダンカイ</t>
    </rPh>
    <rPh sb="3" eb="4">
      <t>メイ</t>
    </rPh>
    <phoneticPr fontId="3"/>
  </si>
  <si>
    <t>相談会の内容</t>
    <rPh sb="0" eb="3">
      <t>ソウダンカイ</t>
    </rPh>
    <rPh sb="4" eb="6">
      <t>ナイヨウ</t>
    </rPh>
    <phoneticPr fontId="3"/>
  </si>
  <si>
    <t>日／月</t>
    <rPh sb="0" eb="1">
      <t>ニチ</t>
    </rPh>
    <rPh sb="2" eb="3">
      <t>ゲツ</t>
    </rPh>
    <phoneticPr fontId="3"/>
  </si>
  <si>
    <t>Ⅱ　最適化活動の目標</t>
    <rPh sb="2" eb="5">
      <t>サイテキカ</t>
    </rPh>
    <rPh sb="5" eb="7">
      <t>カツドウ</t>
    </rPh>
    <rPh sb="8" eb="10">
      <t>モクヒョウ</t>
    </rPh>
    <phoneticPr fontId="3"/>
  </si>
  <si>
    <t>（２）遊休農地の解消</t>
    <rPh sb="3" eb="7">
      <t>ユウキュウノウチ</t>
    </rPh>
    <rPh sb="8" eb="10">
      <t>カイショウ</t>
    </rPh>
    <phoneticPr fontId="3"/>
  </si>
  <si>
    <t>　（１）農地の集積</t>
    <rPh sb="4" eb="6">
      <t>ノウチ</t>
    </rPh>
    <rPh sb="7" eb="9">
      <t>シュウセキ</t>
    </rPh>
    <phoneticPr fontId="3"/>
  </si>
  <si>
    <t>（２）活動強化月間の設定目標</t>
    <rPh sb="3" eb="5">
      <t>カツドウ</t>
    </rPh>
    <rPh sb="5" eb="7">
      <t>キョウカ</t>
    </rPh>
    <rPh sb="7" eb="9">
      <t>ゲッカン</t>
    </rPh>
    <rPh sb="10" eb="12">
      <t>セッテイ</t>
    </rPh>
    <rPh sb="12" eb="14">
      <t>モクヒョウ</t>
    </rPh>
    <phoneticPr fontId="3"/>
  </si>
  <si>
    <t>任命・委嘱年月日</t>
    <rPh sb="0" eb="2">
      <t>ニンメイ</t>
    </rPh>
    <rPh sb="3" eb="5">
      <t>イショク</t>
    </rPh>
    <rPh sb="5" eb="8">
      <t>ネンガッピ</t>
    </rPh>
    <phoneticPr fontId="3"/>
  </si>
  <si>
    <t>農業委員</t>
    <rPh sb="0" eb="2">
      <t>ノウギョウ</t>
    </rPh>
    <rPh sb="2" eb="4">
      <t>イイン</t>
    </rPh>
    <phoneticPr fontId="3"/>
  </si>
  <si>
    <t>※2　目標面積は、過去３年度の権利移動面積の平均の１割以上を記入</t>
    <rPh sb="3" eb="5">
      <t>モクヒョウ</t>
    </rPh>
    <rPh sb="5" eb="7">
      <t>メンセキ</t>
    </rPh>
    <rPh sb="9" eb="11">
      <t>カコ</t>
    </rPh>
    <rPh sb="12" eb="14">
      <t>ネンド</t>
    </rPh>
    <rPh sb="15" eb="17">
      <t>ケンリ</t>
    </rPh>
    <rPh sb="17" eb="19">
      <t>イドウ</t>
    </rPh>
    <rPh sb="19" eb="21">
      <t>メンセキ</t>
    </rPh>
    <rPh sb="22" eb="24">
      <t>ヘイキン</t>
    </rPh>
    <rPh sb="26" eb="27">
      <t>ワリ</t>
    </rPh>
    <rPh sb="27" eb="29">
      <t>イジョウ</t>
    </rPh>
    <rPh sb="30" eb="32">
      <t>キニュウ</t>
    </rPh>
    <phoneticPr fontId="3"/>
  </si>
  <si>
    <t>黄区分の遊休農地の解消のための工程表の策定方針</t>
    <rPh sb="0" eb="1">
      <t>キ</t>
    </rPh>
    <rPh sb="1" eb="3">
      <t>クブン</t>
    </rPh>
    <rPh sb="4" eb="8">
      <t>ユウキュウノウチ</t>
    </rPh>
    <rPh sb="9" eb="11">
      <t>カイショウ</t>
    </rPh>
    <rPh sb="15" eb="18">
      <t>コウテイヒョウ</t>
    </rPh>
    <rPh sb="19" eb="21">
      <t>サクテイ</t>
    </rPh>
    <rPh sb="21" eb="23">
      <t>ホウシン</t>
    </rPh>
    <phoneticPr fontId="3"/>
  </si>
  <si>
    <t>今年度末の集積面積（累計）(D)</t>
    <rPh sb="0" eb="3">
      <t>コンネンド</t>
    </rPh>
    <rPh sb="3" eb="4">
      <t>マツ</t>
    </rPh>
    <rPh sb="5" eb="7">
      <t>シュウセキ</t>
    </rPh>
    <rPh sb="7" eb="9">
      <t>メンセキ</t>
    </rPh>
    <rPh sb="10" eb="12">
      <t>ルイケイ</t>
    </rPh>
    <phoneticPr fontId="3"/>
  </si>
  <si>
    <t>※　緑区分の遊休農地の解消目標は、令和３年度の利用状況調査における緑区分の遊休農地面積の５分の１の面積を記入</t>
    <rPh sb="2" eb="3">
      <t>ミドリ</t>
    </rPh>
    <rPh sb="3" eb="5">
      <t>クブン</t>
    </rPh>
    <rPh sb="6" eb="8">
      <t>ユウキュウ</t>
    </rPh>
    <rPh sb="8" eb="10">
      <t>ノウチ</t>
    </rPh>
    <rPh sb="11" eb="13">
      <t>カイショウ</t>
    </rPh>
    <rPh sb="13" eb="15">
      <t>モクヒョウ</t>
    </rPh>
    <rPh sb="17" eb="19">
      <t>レイワ</t>
    </rPh>
    <rPh sb="20" eb="22">
      <t>ネンド</t>
    </rPh>
    <rPh sb="23" eb="25">
      <t>リヨウ</t>
    </rPh>
    <rPh sb="25" eb="27">
      <t>ジョウキョウ</t>
    </rPh>
    <rPh sb="27" eb="29">
      <t>チョウサ</t>
    </rPh>
    <rPh sb="33" eb="34">
      <t>ミドリ</t>
    </rPh>
    <rPh sb="34" eb="36">
      <t>クブン</t>
    </rPh>
    <rPh sb="37" eb="39">
      <t>ユウキュウ</t>
    </rPh>
    <rPh sb="39" eb="41">
      <t>ノウチ</t>
    </rPh>
    <rPh sb="41" eb="43">
      <t>メンセキ</t>
    </rPh>
    <rPh sb="45" eb="46">
      <t>ブン</t>
    </rPh>
    <rPh sb="49" eb="51">
      <t>メンセキ</t>
    </rPh>
    <rPh sb="52" eb="54">
      <t>キニュウ</t>
    </rPh>
    <phoneticPr fontId="3"/>
  </si>
  <si>
    <t>活動強化月間の設定回数</t>
    <rPh sb="0" eb="2">
      <t>カツドウ</t>
    </rPh>
    <rPh sb="2" eb="4">
      <t>キョウカ</t>
    </rPh>
    <rPh sb="4" eb="6">
      <t>ゲッカン</t>
    </rPh>
    <rPh sb="7" eb="9">
      <t>セッテイ</t>
    </rPh>
    <rPh sb="9" eb="11">
      <t>カイスウ</t>
    </rPh>
    <phoneticPr fontId="3"/>
  </si>
  <si>
    <t>（３）新規参入相談会への参加目標</t>
    <rPh sb="3" eb="5">
      <t>シンキ</t>
    </rPh>
    <rPh sb="5" eb="7">
      <t>サンニュウ</t>
    </rPh>
    <rPh sb="7" eb="10">
      <t>ソウダンカイ</t>
    </rPh>
    <rPh sb="12" eb="14">
      <t>サンカ</t>
    </rPh>
    <rPh sb="14" eb="16">
      <t>モクヒョウ</t>
    </rPh>
    <phoneticPr fontId="3"/>
  </si>
  <si>
    <t>新規参入相談会への参加回数</t>
    <rPh sb="0" eb="2">
      <t>シンキ</t>
    </rPh>
    <rPh sb="2" eb="4">
      <t>サンニュウ</t>
    </rPh>
    <rPh sb="4" eb="7">
      <t>ソウダンカイ</t>
    </rPh>
    <rPh sb="9" eb="11">
      <t>サンカ</t>
    </rPh>
    <rPh sb="11" eb="13">
      <t>カイスウ</t>
    </rPh>
    <phoneticPr fontId="3"/>
  </si>
  <si>
    <t>今年度の新規集積面積</t>
    <rPh sb="0" eb="3">
      <t>コンネンド</t>
    </rPh>
    <rPh sb="8" eb="10">
      <t>メンセキ</t>
    </rPh>
    <phoneticPr fontId="3"/>
  </si>
  <si>
    <t>％</t>
    <phoneticPr fontId="3"/>
  </si>
  <si>
    <t>経営体</t>
    <rPh sb="0" eb="3">
      <t>ケイエイタイ</t>
    </rPh>
    <phoneticPr fontId="3"/>
  </si>
  <si>
    <t>ha</t>
    <phoneticPr fontId="3"/>
  </si>
  <si>
    <t>ha</t>
    <phoneticPr fontId="3"/>
  </si>
  <si>
    <t>（目標）今年度末の集積率
(E)=(D)／(C)</t>
    <rPh sb="1" eb="3">
      <t>モクヒョウ</t>
    </rPh>
    <rPh sb="4" eb="7">
      <t>コンネンド</t>
    </rPh>
    <rPh sb="7" eb="8">
      <t>マツ</t>
    </rPh>
    <rPh sb="9" eb="11">
      <t>シュウセキ</t>
    </rPh>
    <rPh sb="11" eb="12">
      <t>リツ</t>
    </rPh>
    <phoneticPr fontId="3"/>
  </si>
  <si>
    <t>（１）推進委員等が最適化活動を行う日数目標</t>
    <rPh sb="3" eb="8">
      <t>スイシンイイントウ</t>
    </rPh>
    <rPh sb="9" eb="12">
      <t>サイテキカ</t>
    </rPh>
    <rPh sb="12" eb="14">
      <t>カツドウ</t>
    </rPh>
    <rPh sb="15" eb="16">
      <t>オコナ</t>
    </rPh>
    <rPh sb="17" eb="19">
      <t>ニッスウ</t>
    </rPh>
    <rPh sb="19" eb="21">
      <t>モクヒョウ</t>
    </rPh>
    <phoneticPr fontId="3"/>
  </si>
  <si>
    <t>２　最適化活動の活動目標</t>
    <rPh sb="2" eb="5">
      <t>サイテキカ</t>
    </rPh>
    <rPh sb="5" eb="7">
      <t>カツドウ</t>
    </rPh>
    <rPh sb="8" eb="10">
      <t>カツドウ</t>
    </rPh>
    <rPh sb="10" eb="12">
      <t>モクヒョウ</t>
    </rPh>
    <phoneticPr fontId="3"/>
  </si>
  <si>
    <t>１人当たりの活動日数</t>
    <rPh sb="1" eb="2">
      <t>ニン</t>
    </rPh>
    <rPh sb="2" eb="3">
      <t>ア</t>
    </rPh>
    <rPh sb="6" eb="8">
      <t>カツドウ</t>
    </rPh>
    <rPh sb="8" eb="10">
      <t>ニッスウ</t>
    </rPh>
    <phoneticPr fontId="3"/>
  </si>
  <si>
    <t>※1　取組項目欄は、①農地の集積、②遊休農地の解消、③新規参入の促進のいずかを記入</t>
    <rPh sb="3" eb="5">
      <t>トリクミ</t>
    </rPh>
    <rPh sb="5" eb="7">
      <t>コウモク</t>
    </rPh>
    <rPh sb="7" eb="8">
      <t>ラン</t>
    </rPh>
    <rPh sb="11" eb="13">
      <t>ノウチ</t>
    </rPh>
    <rPh sb="14" eb="16">
      <t>シュウセキ</t>
    </rPh>
    <rPh sb="18" eb="20">
      <t>ユウキュウ</t>
    </rPh>
    <rPh sb="20" eb="22">
      <t>ノウチ</t>
    </rPh>
    <rPh sb="23" eb="25">
      <t>カイショウ</t>
    </rPh>
    <rPh sb="27" eb="31">
      <t>シンキサンニュウ</t>
    </rPh>
    <rPh sb="32" eb="34">
      <t>ソクシン</t>
    </rPh>
    <rPh sb="39" eb="41">
      <t>キニュウ</t>
    </rPh>
    <phoneticPr fontId="3"/>
  </si>
  <si>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2" eb="63">
      <t>ダイ</t>
    </rPh>
    <rPh sb="65" eb="66">
      <t>ジョウ</t>
    </rPh>
    <rPh sb="67" eb="68">
      <t>モト</t>
    </rPh>
    <rPh sb="70" eb="72">
      <t>コウコク</t>
    </rPh>
    <rPh sb="75" eb="78">
      <t>ノウヨウチ</t>
    </rPh>
    <rPh sb="78" eb="80">
      <t>リヨウ</t>
    </rPh>
    <rPh sb="80" eb="82">
      <t>シュウセキ</t>
    </rPh>
    <rPh sb="82" eb="84">
      <t>ケイカク</t>
    </rPh>
    <rPh sb="87" eb="93">
      <t>ケンリイドウメンセキ</t>
    </rPh>
    <rPh sb="94" eb="96">
      <t>ユウショウ</t>
    </rPh>
    <rPh sb="96" eb="99">
      <t>ショユウケン</t>
    </rPh>
    <rPh sb="99" eb="101">
      <t>イテン</t>
    </rPh>
    <rPh sb="102" eb="105">
      <t>ショユウケン</t>
    </rPh>
    <rPh sb="106" eb="107">
      <t>モト</t>
    </rPh>
    <rPh sb="110" eb="112">
      <t>コウサク</t>
    </rPh>
    <rPh sb="113" eb="115">
      <t>ジギョウ</t>
    </rPh>
    <rPh sb="116" eb="117">
      <t>キョウ</t>
    </rPh>
    <rPh sb="127" eb="128">
      <t>カギ</t>
    </rPh>
    <rPh sb="131" eb="132">
      <t>オヨ</t>
    </rPh>
    <rPh sb="133" eb="136">
      <t>チンシャクケン</t>
    </rPh>
    <rPh sb="137" eb="139">
      <t>セッテイ</t>
    </rPh>
    <rPh sb="139" eb="140">
      <t>ナラ</t>
    </rPh>
    <rPh sb="142" eb="145">
      <t>リヨウケン</t>
    </rPh>
    <rPh sb="146" eb="148">
      <t>セッテイ</t>
    </rPh>
    <rPh sb="149" eb="150">
      <t>カギ</t>
    </rPh>
    <rPh sb="154" eb="156">
      <t>キニュウ</t>
    </rPh>
    <phoneticPr fontId="3"/>
  </si>
  <si>
    <t>取組項目</t>
    <rPh sb="0" eb="2">
      <t>トリクミ</t>
    </rPh>
    <rPh sb="2" eb="4">
      <t>コウモク</t>
    </rPh>
    <phoneticPr fontId="3"/>
  </si>
  <si>
    <t>強化月間の内容</t>
    <rPh sb="0" eb="2">
      <t>キョウカ</t>
    </rPh>
    <rPh sb="2" eb="4">
      <t>ゲッカン</t>
    </rPh>
    <rPh sb="5" eb="7">
      <t>ナイヨウ</t>
    </rPh>
    <phoneticPr fontId="3"/>
  </si>
  <si>
    <t>※　新規参入相談会への参加回数欄は、推進委員等が１名以上参加する相談会の数を記入
　　　（参加者数によらず、１名以上が参加する新規参入相談会ごとに１回とする）</t>
    <rPh sb="2" eb="4">
      <t>シンキ</t>
    </rPh>
    <rPh sb="4" eb="6">
      <t>サンニュウ</t>
    </rPh>
    <rPh sb="6" eb="9">
      <t>ソウダンカイ</t>
    </rPh>
    <rPh sb="11" eb="13">
      <t>サンカ</t>
    </rPh>
    <rPh sb="13" eb="15">
      <t>カイスウ</t>
    </rPh>
    <rPh sb="15" eb="16">
      <t>ラン</t>
    </rPh>
    <rPh sb="18" eb="23">
      <t>スイシンイイントウ</t>
    </rPh>
    <rPh sb="25" eb="26">
      <t>メイ</t>
    </rPh>
    <rPh sb="26" eb="28">
      <t>イジョウ</t>
    </rPh>
    <rPh sb="28" eb="30">
      <t>サンカ</t>
    </rPh>
    <rPh sb="32" eb="35">
      <t>ソウダンカイ</t>
    </rPh>
    <rPh sb="36" eb="37">
      <t>カズ</t>
    </rPh>
    <rPh sb="38" eb="40">
      <t>キニュウ</t>
    </rPh>
    <rPh sb="45" eb="49">
      <t>サンカシャスウ</t>
    </rPh>
    <rPh sb="55" eb="56">
      <t>メイ</t>
    </rPh>
    <rPh sb="56" eb="58">
      <t>イジョウ</t>
    </rPh>
    <rPh sb="59" eb="61">
      <t>サンカ</t>
    </rPh>
    <rPh sb="63" eb="65">
      <t>シンキ</t>
    </rPh>
    <rPh sb="65" eb="67">
      <t>サンニュウ</t>
    </rPh>
    <rPh sb="67" eb="70">
      <t>ソウダンカイ</t>
    </rPh>
    <rPh sb="74" eb="75">
      <t>カイ</t>
    </rPh>
    <phoneticPr fontId="3"/>
  </si>
  <si>
    <t>※　現状欄は、直近３年度の新規参入した経営体数と当該経営体の経営面積の合計の農地面積を記入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ケイエイ</t>
    </rPh>
    <rPh sb="32" eb="34">
      <t>メンセキ</t>
    </rPh>
    <rPh sb="35" eb="37">
      <t>ゴウケイ</t>
    </rPh>
    <rPh sb="38" eb="40">
      <t>ノウチ</t>
    </rPh>
    <rPh sb="40" eb="42">
      <t>メンセキ</t>
    </rPh>
    <rPh sb="43" eb="45">
      <t>キニュウ</t>
    </rPh>
    <phoneticPr fontId="3"/>
  </si>
  <si>
    <t>権利移動面積</t>
    <rPh sb="0" eb="2">
      <t>ケンリ</t>
    </rPh>
    <rPh sb="2" eb="4">
      <t>イドウ</t>
    </rPh>
    <rPh sb="4" eb="6">
      <t>メンセキ</t>
    </rPh>
    <phoneticPr fontId="3"/>
  </si>
  <si>
    <t>※2　強化月間の内容欄は、活動強化月間の具体的な取組の内容を記入</t>
    <rPh sb="3" eb="7">
      <t>キョウカゲッカン</t>
    </rPh>
    <rPh sb="8" eb="10">
      <t>ナイヨウ</t>
    </rPh>
    <rPh sb="10" eb="11">
      <t>ラン</t>
    </rPh>
    <rPh sb="13" eb="15">
      <t>カツドウ</t>
    </rPh>
    <rPh sb="15" eb="17">
      <t>キョウカ</t>
    </rPh>
    <rPh sb="17" eb="19">
      <t>ゲッカン</t>
    </rPh>
    <rPh sb="20" eb="23">
      <t>グタイテキ</t>
    </rPh>
    <rPh sb="24" eb="26">
      <t>トリクミ</t>
    </rPh>
    <rPh sb="27" eb="29">
      <t>ナイヨウ</t>
    </rPh>
    <rPh sb="30" eb="32">
      <t>キニュウ</t>
    </rPh>
    <phoneticPr fontId="3"/>
  </si>
  <si>
    <t>経営体数</t>
    <rPh sb="0" eb="3">
      <t>ケイエイタイ</t>
    </rPh>
    <rPh sb="3" eb="4">
      <t>スウ</t>
    </rPh>
    <phoneticPr fontId="3"/>
  </si>
  <si>
    <t>基幹的農業従事者数</t>
    <rPh sb="0" eb="8">
      <t>キカンテキノウギョウジュウジシャ</t>
    </rPh>
    <rPh sb="8" eb="9">
      <t>スウ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</si>
  <si>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7">
      <t>キニュウ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</si>
  <si>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6">
      <t>キ</t>
    </rPh>
    <rPh sb="36" eb="37">
      <t>ニュウ</t>
    </rPh>
    <phoneticPr fontId="3"/>
  </si>
  <si>
    <t>１号遊休農地面積</t>
    <rPh sb="1" eb="2">
      <t>ゴウ</t>
    </rPh>
    <rPh sb="2" eb="4">
      <t>ユウキュウ</t>
    </rPh>
    <rPh sb="4" eb="6">
      <t>ノウチ</t>
    </rPh>
    <rPh sb="6" eb="8">
      <t>メンセキ</t>
    </rPh>
    <phoneticPr fontId="3"/>
  </si>
  <si>
    <t>うち緑区分の遊休農地面積</t>
    <rPh sb="2" eb="3">
      <t>ミドリ</t>
    </rPh>
    <rPh sb="3" eb="5">
      <t>クブン</t>
    </rPh>
    <rPh sb="6" eb="8">
      <t>ユウキュウ</t>
    </rPh>
    <rPh sb="8" eb="10">
      <t>ノウチ</t>
    </rPh>
    <rPh sb="10" eb="12">
      <t>メンセキ</t>
    </rPh>
    <phoneticPr fontId="3"/>
  </si>
  <si>
    <t>うち黄区分の遊休農地面積</t>
    <rPh sb="2" eb="3">
      <t>キ</t>
    </rPh>
    <rPh sb="3" eb="5">
      <t>クブン</t>
    </rPh>
    <rPh sb="6" eb="10">
      <t>ユウキュウノウチ</t>
    </rPh>
    <rPh sb="10" eb="12">
      <t>メンセキ</t>
    </rPh>
    <phoneticPr fontId="3"/>
  </si>
  <si>
    <t>直近の利用状況調査により判明した遊休農地の状況</t>
    <rPh sb="0" eb="2">
      <t>チョッキン</t>
    </rPh>
    <rPh sb="3" eb="5">
      <t>リヨウ</t>
    </rPh>
    <rPh sb="5" eb="7">
      <t>ジョウキョウ</t>
    </rPh>
    <rPh sb="7" eb="9">
      <t>チョウサ</t>
    </rPh>
    <rPh sb="12" eb="14">
      <t>ハンメイ</t>
    </rPh>
    <rPh sb="16" eb="20">
      <t>ユウキュウノウチ</t>
    </rPh>
    <rPh sb="21" eb="23">
      <t>ジョウキョウ</t>
    </rPh>
    <phoneticPr fontId="3"/>
  </si>
  <si>
    <t>ha</t>
    <phoneticPr fontId="3"/>
  </si>
  <si>
    <t>農業経営体数</t>
    <rPh sb="0" eb="2">
      <t>ノウギョウ</t>
    </rPh>
    <rPh sb="2" eb="5">
      <t>ケイエイタイ</t>
    </rPh>
    <rPh sb="5" eb="6">
      <t>スウ</t>
    </rPh>
    <phoneticPr fontId="3"/>
  </si>
  <si>
    <t>※1　農地面積は、直近の「耕地及び作付面積統計」における耕地面積を記入</t>
    <rPh sb="3" eb="5">
      <t>ノウチ</t>
    </rPh>
    <rPh sb="5" eb="7">
      <t>メンセキ</t>
    </rPh>
    <rPh sb="9" eb="11">
      <t>チョッキン</t>
    </rPh>
    <rPh sb="13" eb="15">
      <t>コウチ</t>
    </rPh>
    <rPh sb="15" eb="16">
      <t>オヨ</t>
    </rPh>
    <rPh sb="17" eb="19">
      <t>サクツケ</t>
    </rPh>
    <rPh sb="19" eb="21">
      <t>メンセキ</t>
    </rPh>
    <rPh sb="21" eb="23">
      <t>トウケイ</t>
    </rPh>
    <rPh sb="28" eb="30">
      <t>コウチ</t>
    </rPh>
    <rPh sb="30" eb="32">
      <t>メンセキ</t>
    </rPh>
    <rPh sb="33" eb="35">
      <t>キニュウ</t>
    </rPh>
    <phoneticPr fontId="3"/>
  </si>
  <si>
    <t>※　直近の「耕地及び作付面積統計」に基づいて記入</t>
    <rPh sb="2" eb="4">
      <t>チョッキン</t>
    </rPh>
    <rPh sb="6" eb="8">
      <t>コウチ</t>
    </rPh>
    <rPh sb="8" eb="9">
      <t>オヨ</t>
    </rPh>
    <rPh sb="10" eb="12">
      <t>サクツケ</t>
    </rPh>
    <rPh sb="12" eb="14">
      <t>メンセキ</t>
    </rPh>
    <rPh sb="14" eb="16">
      <t>トウケイ</t>
    </rPh>
    <rPh sb="18" eb="19">
      <t>モト</t>
    </rPh>
    <rPh sb="22" eb="24">
      <t>キニュウ</t>
    </rPh>
    <phoneticPr fontId="3"/>
  </si>
  <si>
    <t>※2　「農地の集積」は、経営局長通知の別表１に掲げる者への農地の集積をいう</t>
    <rPh sb="4" eb="6">
      <t>ノウチ</t>
    </rPh>
    <rPh sb="7" eb="9">
      <t>シュウセキ</t>
    </rPh>
    <rPh sb="12" eb="14">
      <t>ケイエイ</t>
    </rPh>
    <rPh sb="14" eb="16">
      <t>キョクチョウ</t>
    </rPh>
    <rPh sb="16" eb="18">
      <t>ツウチ</t>
    </rPh>
    <rPh sb="19" eb="21">
      <t>ベッピョウ</t>
    </rPh>
    <rPh sb="23" eb="24">
      <t>カカ</t>
    </rPh>
    <rPh sb="26" eb="27">
      <t>シャ</t>
    </rPh>
    <rPh sb="29" eb="31">
      <t>ノウチ</t>
    </rPh>
    <rPh sb="32" eb="34">
      <t>シュウセキ</t>
    </rPh>
    <phoneticPr fontId="3"/>
  </si>
  <si>
    <t>※3　「集積面積」は、局長通知別表１に掲げる者へ集積された農地の面積をいう（以下同じ。）</t>
    <rPh sb="4" eb="6">
      <t>シュウセキ</t>
    </rPh>
    <rPh sb="6" eb="8">
      <t>メンセキ</t>
    </rPh>
    <rPh sb="11" eb="13">
      <t>キョクチョウ</t>
    </rPh>
    <rPh sb="13" eb="15">
      <t>ツウチ</t>
    </rPh>
    <rPh sb="15" eb="17">
      <t>ベッピョウ</t>
    </rPh>
    <rPh sb="19" eb="20">
      <t>カカ</t>
    </rPh>
    <rPh sb="22" eb="23">
      <t>シャ</t>
    </rPh>
    <rPh sb="24" eb="26">
      <t>シュウセキ</t>
    </rPh>
    <rPh sb="29" eb="31">
      <t>ノウチ</t>
    </rPh>
    <rPh sb="32" eb="34">
      <t>メンセキ</t>
    </rPh>
    <rPh sb="38" eb="40">
      <t>イカ</t>
    </rPh>
    <rPh sb="40" eb="41">
      <t>オナ</t>
    </rPh>
    <phoneticPr fontId="3"/>
  </si>
  <si>
    <t>緑区分の遊休農地の解消目標面積</t>
    <rPh sb="0" eb="3">
      <t>ミドリクブン</t>
    </rPh>
    <rPh sb="4" eb="6">
      <t>ユウキュウ</t>
    </rPh>
    <rPh sb="6" eb="8">
      <t>ノウチ</t>
    </rPh>
    <rPh sb="9" eb="11">
      <t>カイショウ</t>
    </rPh>
    <rPh sb="11" eb="13">
      <t>モクヒョウ</t>
    </rPh>
    <rPh sb="13" eb="15">
      <t>メンセキ</t>
    </rPh>
    <phoneticPr fontId="3"/>
  </si>
  <si>
    <t>取組時期</t>
    <rPh sb="0" eb="2">
      <t>トリクミ</t>
    </rPh>
    <rPh sb="2" eb="4">
      <t>ジキ</t>
    </rPh>
    <phoneticPr fontId="3"/>
  </si>
  <si>
    <t>新規参入者への貸付等について農地所有者の同意を得た上で公表する農地の面積</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</si>
  <si>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人</t>
    <rPh sb="0" eb="1">
      <t>ニン</t>
    </rPh>
    <phoneticPr fontId="3"/>
  </si>
  <si>
    <t>これまでの集積面積(B)</t>
    <rPh sb="5" eb="7">
      <t>シュウセキ</t>
    </rPh>
    <rPh sb="7" eb="9">
      <t>メンセキ</t>
    </rPh>
    <phoneticPr fontId="3"/>
  </si>
  <si>
    <t>最適化活動を行う
農業委員の人数</t>
    <rPh sb="0" eb="3">
      <t>サイテキカ</t>
    </rPh>
    <rPh sb="3" eb="5">
      <t>カツドウ</t>
    </rPh>
    <rPh sb="6" eb="7">
      <t>オコナ</t>
    </rPh>
    <rPh sb="9" eb="11">
      <t>ノウギョウ</t>
    </rPh>
    <rPh sb="11" eb="13">
      <t>イイン</t>
    </rPh>
    <rPh sb="14" eb="16">
      <t>ニンズウ</t>
    </rPh>
    <phoneticPr fontId="3"/>
  </si>
  <si>
    <t>農地利用最適化推進委員の
人数</t>
    <rPh sb="0" eb="2">
      <t>ノウチ</t>
    </rPh>
    <rPh sb="2" eb="4">
      <t>リヨウ</t>
    </rPh>
    <rPh sb="4" eb="7">
      <t>サイテキカ</t>
    </rPh>
    <rPh sb="7" eb="9">
      <t>スイシン</t>
    </rPh>
    <rPh sb="9" eb="11">
      <t>イイン</t>
    </rPh>
    <rPh sb="13" eb="15">
      <t>ニンズウ</t>
    </rPh>
    <phoneticPr fontId="3"/>
  </si>
  <si>
    <t>農地の集積の目標年度</t>
    <rPh sb="0" eb="2">
      <t>ノウチ</t>
    </rPh>
    <rPh sb="3" eb="5">
      <t>シュウセキ</t>
    </rPh>
    <rPh sb="6" eb="8">
      <t>モクヒョウ</t>
    </rPh>
    <rPh sb="8" eb="10">
      <t>ネンド</t>
    </rPh>
    <phoneticPr fontId="3"/>
  </si>
  <si>
    <t>年度</t>
    <rPh sb="0" eb="1">
      <t>ネン</t>
    </rPh>
    <rPh sb="1" eb="2">
      <t>ド</t>
    </rPh>
    <phoneticPr fontId="3"/>
  </si>
  <si>
    <t>集積率</t>
    <rPh sb="0" eb="2">
      <t>シュウセキ</t>
    </rPh>
    <rPh sb="2" eb="3">
      <t>リツ</t>
    </rPh>
    <phoneticPr fontId="3"/>
  </si>
  <si>
    <t>※　農地の集積の目標年度及び農地集積率には、設定した目標の根拠とした目標の目標年度及び当該目標年度における農地集積率を記入</t>
    <rPh sb="2" eb="4">
      <t>ノウチ</t>
    </rPh>
    <rPh sb="5" eb="7">
      <t>シュウセキ</t>
    </rPh>
    <rPh sb="8" eb="10">
      <t>モクヒョウ</t>
    </rPh>
    <rPh sb="10" eb="12">
      <t>ネンド</t>
    </rPh>
    <rPh sb="12" eb="13">
      <t>オヨ</t>
    </rPh>
    <rPh sb="14" eb="16">
      <t>ノウチ</t>
    </rPh>
    <rPh sb="16" eb="18">
      <t>シュウセキ</t>
    </rPh>
    <rPh sb="18" eb="19">
      <t>リツ</t>
    </rPh>
    <rPh sb="22" eb="24">
      <t>セッテイ</t>
    </rPh>
    <rPh sb="26" eb="28">
      <t>モクヒョウ</t>
    </rPh>
    <rPh sb="29" eb="31">
      <t>コンキョ</t>
    </rPh>
    <rPh sb="34" eb="36">
      <t>モクヒョウ</t>
    </rPh>
    <rPh sb="37" eb="39">
      <t>モクヒョウ</t>
    </rPh>
    <rPh sb="39" eb="41">
      <t>ネンド</t>
    </rPh>
    <rPh sb="41" eb="42">
      <t>オヨ</t>
    </rPh>
    <rPh sb="43" eb="45">
      <t>トウガイ</t>
    </rPh>
    <rPh sb="45" eb="47">
      <t>モクヒョウ</t>
    </rPh>
    <rPh sb="47" eb="49">
      <t>ネンド</t>
    </rPh>
    <rPh sb="53" eb="55">
      <t>ノウチ</t>
    </rPh>
    <rPh sb="55" eb="57">
      <t>シュウセキ</t>
    </rPh>
    <rPh sb="57" eb="58">
      <t>リツ</t>
    </rPh>
    <rPh sb="59" eb="61">
      <t>キニュウ</t>
    </rPh>
    <phoneticPr fontId="3"/>
  </si>
  <si>
    <t>宮城県</t>
    <rPh sb="0" eb="3">
      <t>ミヤギケン</t>
    </rPh>
    <phoneticPr fontId="3"/>
  </si>
  <si>
    <t>利府町農業委員会</t>
    <rPh sb="0" eb="3">
      <t>リフチョウ</t>
    </rPh>
    <rPh sb="3" eb="8">
      <t>ノウギョウイインカイ</t>
    </rPh>
    <phoneticPr fontId="3"/>
  </si>
  <si>
    <t>R5</t>
    <phoneticPr fontId="3"/>
  </si>
  <si>
    <t>農業従事者の減少、高齢化による耕作放棄地の増加が、農地の確保などの有効利用を図る上での課題となっている。</t>
    <phoneticPr fontId="3"/>
  </si>
  <si>
    <t>農家の高齢化や後継者不足等により遊休農地の増加が予想されることから、受け手となる担い手農家の確保が課題である。</t>
    <phoneticPr fontId="3"/>
  </si>
  <si>
    <t>令和4年度新規参入者</t>
    <rPh sb="0" eb="1">
      <t>レイ</t>
    </rPh>
    <rPh sb="1" eb="2">
      <t>ワ</t>
    </rPh>
    <rPh sb="3" eb="5">
      <t>ネンド</t>
    </rPh>
    <rPh sb="5" eb="7">
      <t>シンキ</t>
    </rPh>
    <rPh sb="7" eb="10">
      <t>サンニュウシャ</t>
    </rPh>
    <phoneticPr fontId="3"/>
  </si>
  <si>
    <t>９～１月</t>
    <rPh sb="3" eb="4">
      <t>ガツ</t>
    </rPh>
    <phoneticPr fontId="3"/>
  </si>
  <si>
    <t>遊休農地の解消</t>
    <rPh sb="0" eb="4">
      <t>ユウキュウノウチ</t>
    </rPh>
    <rPh sb="5" eb="7">
      <t>カイショウ</t>
    </rPh>
    <phoneticPr fontId="3"/>
  </si>
  <si>
    <t>９月～１２月</t>
    <rPh sb="1" eb="2">
      <t>ガツ</t>
    </rPh>
    <rPh sb="5" eb="6">
      <t>ツキ</t>
    </rPh>
    <phoneticPr fontId="3"/>
  </si>
  <si>
    <t>１人～２人</t>
    <rPh sb="1" eb="2">
      <t>ヒト</t>
    </rPh>
    <rPh sb="4" eb="5">
      <t>ニン</t>
    </rPh>
    <phoneticPr fontId="3"/>
  </si>
  <si>
    <t>新規就農相談</t>
    <rPh sb="0" eb="4">
      <t>シンキシュウノウ</t>
    </rPh>
    <rPh sb="4" eb="6">
      <t>ソウダン</t>
    </rPh>
    <phoneticPr fontId="3"/>
  </si>
  <si>
    <t>利府町役場</t>
    <rPh sb="0" eb="3">
      <t>リフチョウ</t>
    </rPh>
    <rPh sb="3" eb="5">
      <t>ヤクバ</t>
    </rPh>
    <phoneticPr fontId="3"/>
  </si>
  <si>
    <t>新規就農計画について（農業の心構え・技術や農地の選定等）</t>
    <rPh sb="0" eb="6">
      <t>シンキシュウノウケイカク</t>
    </rPh>
    <rPh sb="11" eb="13">
      <t>ノウギョウ</t>
    </rPh>
    <rPh sb="14" eb="16">
      <t>ココロガマ</t>
    </rPh>
    <rPh sb="18" eb="20">
      <t>ギジュツ</t>
    </rPh>
    <rPh sb="21" eb="23">
      <t>ノウチ</t>
    </rPh>
    <rPh sb="24" eb="26">
      <t>センテイ</t>
    </rPh>
    <rPh sb="26" eb="27">
      <t>トウ</t>
    </rPh>
    <phoneticPr fontId="3"/>
  </si>
  <si>
    <t>令和4年度</t>
    <rPh sb="0" eb="1">
      <t>レイ</t>
    </rPh>
    <rPh sb="1" eb="2">
      <t>ワ</t>
    </rPh>
    <rPh sb="3" eb="5">
      <t>ネンド</t>
    </rPh>
    <phoneticPr fontId="3"/>
  </si>
  <si>
    <t>随時対応</t>
    <rPh sb="0" eb="2">
      <t>ズイジ</t>
    </rPh>
    <rPh sb="2" eb="4">
      <t>タイオウ</t>
    </rPh>
    <phoneticPr fontId="3"/>
  </si>
  <si>
    <t>就農相談会・計画策定サポート</t>
    <rPh sb="0" eb="2">
      <t>シュウノウ</t>
    </rPh>
    <rPh sb="2" eb="4">
      <t>ソウダン</t>
    </rPh>
    <rPh sb="4" eb="5">
      <t>カイ</t>
    </rPh>
    <rPh sb="6" eb="8">
      <t>ケイカク</t>
    </rPh>
    <rPh sb="8" eb="10">
      <t>サクテイ</t>
    </rPh>
    <phoneticPr fontId="3"/>
  </si>
  <si>
    <t>１人～６人</t>
    <rPh sb="1" eb="2">
      <t>ヒト</t>
    </rPh>
    <rPh sb="4" eb="5">
      <t>ニン</t>
    </rPh>
    <phoneticPr fontId="3"/>
  </si>
  <si>
    <t>R8</t>
    <phoneticPr fontId="3"/>
  </si>
  <si>
    <t>令和5年度新規参入者</t>
    <rPh sb="0" eb="1">
      <t>レイ</t>
    </rPh>
    <rPh sb="1" eb="2">
      <t>ワ</t>
    </rPh>
    <rPh sb="3" eb="5">
      <t>ネンド</t>
    </rPh>
    <rPh sb="5" eb="7">
      <t>シンキ</t>
    </rPh>
    <rPh sb="7" eb="10">
      <t>サンニュウシャ</t>
    </rPh>
    <phoneticPr fontId="3"/>
  </si>
  <si>
    <t>　 後継者や担い手不足であることから、農業委員・農地利用最適化推進委員と町部局で連携し新規参入者の確保を図る必要がある。</t>
    <phoneticPr fontId="3"/>
  </si>
  <si>
    <t>令和5年度</t>
    <rPh sb="0" eb="1">
      <t>レイ</t>
    </rPh>
    <rPh sb="1" eb="2">
      <t>ワ</t>
    </rPh>
    <rPh sb="3" eb="5">
      <t>ネンド</t>
    </rPh>
    <phoneticPr fontId="3"/>
  </si>
  <si>
    <t>Ⅰ　農業委員会の状況（令和７年４月１日現在）</t>
    <rPh sb="2" eb="4">
      <t>ノウギョウ</t>
    </rPh>
    <rPh sb="4" eb="7">
      <t>イインカイ</t>
    </rPh>
    <rPh sb="8" eb="10">
      <t>ジョウキョウ</t>
    </rPh>
    <rPh sb="11" eb="12">
      <t>レイ</t>
    </rPh>
    <rPh sb="12" eb="13">
      <t>ワ</t>
    </rPh>
    <rPh sb="14" eb="15">
      <t>ネン</t>
    </rPh>
    <rPh sb="16" eb="17">
      <t>ガツ</t>
    </rPh>
    <rPh sb="18" eb="19">
      <t>ヒ</t>
    </rPh>
    <rPh sb="19" eb="21">
      <t>ゲンザイ</t>
    </rPh>
    <phoneticPr fontId="3"/>
  </si>
  <si>
    <t>令和７年度最適化活動の目標の設定等</t>
    <rPh sb="0" eb="1">
      <t>レイ</t>
    </rPh>
    <rPh sb="1" eb="2">
      <t>ワ</t>
    </rPh>
    <rPh sb="3" eb="5">
      <t>ネンド</t>
    </rPh>
    <rPh sb="5" eb="10">
      <t>サイテキカカツドウ</t>
    </rPh>
    <rPh sb="11" eb="13">
      <t>モクヒョウ</t>
    </rPh>
    <rPh sb="14" eb="16">
      <t>セッテイ</t>
    </rPh>
    <rPh sb="16" eb="17">
      <t>トウ</t>
    </rPh>
    <phoneticPr fontId="3"/>
  </si>
  <si>
    <t>令和6年度新規参入者</t>
    <rPh sb="0" eb="1">
      <t>レイ</t>
    </rPh>
    <rPh sb="1" eb="2">
      <t>ワ</t>
    </rPh>
    <rPh sb="3" eb="5">
      <t>ネンド</t>
    </rPh>
    <rPh sb="5" eb="7">
      <t>シンキ</t>
    </rPh>
    <rPh sb="7" eb="10">
      <t>サンニュウシャ</t>
    </rPh>
    <phoneticPr fontId="3"/>
  </si>
  <si>
    <t>令和6年度</t>
    <rPh sb="0" eb="1">
      <t>レイ</t>
    </rPh>
    <rPh sb="1" eb="2">
      <t>ワ</t>
    </rPh>
    <rPh sb="3" eb="5">
      <t>ネンド</t>
    </rPh>
    <phoneticPr fontId="3"/>
  </si>
  <si>
    <t>・パトロールによる農地確認（期間中3回実施）
・緑区分の遊休農地の解消に向けて方策を検討する。</t>
    <rPh sb="9" eb="11">
      <t>ノウチ</t>
    </rPh>
    <rPh sb="11" eb="13">
      <t>カクニン</t>
    </rPh>
    <rPh sb="14" eb="17">
      <t>キカンチュウ</t>
    </rPh>
    <rPh sb="18" eb="19">
      <t>カイ</t>
    </rPh>
    <rPh sb="19" eb="21">
      <t>ジッシ</t>
    </rPh>
    <rPh sb="24" eb="27">
      <t>ミドリクブン</t>
    </rPh>
    <rPh sb="28" eb="32">
      <t>ユウキュウノウチ</t>
    </rPh>
    <rPh sb="33" eb="35">
      <t>カイショウ</t>
    </rPh>
    <rPh sb="36" eb="37">
      <t>ム</t>
    </rPh>
    <rPh sb="39" eb="41">
      <t>ホウサク</t>
    </rPh>
    <rPh sb="42" eb="44">
      <t>ケントウ</t>
    </rPh>
    <phoneticPr fontId="3"/>
  </si>
  <si>
    <t>町部局等関係機関と連携しながら遊休農地の解消方針を決め、状況に応じて工程表の策定を検討する。</t>
    <rPh sb="34" eb="36">
      <t>コウテイ</t>
    </rPh>
    <phoneticPr fontId="3"/>
  </si>
  <si>
    <t>１１月</t>
    <rPh sb="2" eb="3">
      <t>ガツ</t>
    </rPh>
    <phoneticPr fontId="3"/>
  </si>
  <si>
    <t>農地の集積</t>
    <rPh sb="0" eb="2">
      <t>ノウチ</t>
    </rPh>
    <rPh sb="3" eb="5">
      <t>シュウセキ</t>
    </rPh>
    <phoneticPr fontId="3"/>
  </si>
  <si>
    <t>就農に関する相談、仙台農業改良普及センター及び町で就農計画策定のサポートを行う。</t>
    <rPh sb="0" eb="2">
      <t>シュウノウ</t>
    </rPh>
    <rPh sb="3" eb="4">
      <t>カン</t>
    </rPh>
    <rPh sb="6" eb="8">
      <t>ソウダン</t>
    </rPh>
    <rPh sb="9" eb="11">
      <t>センダイ</t>
    </rPh>
    <rPh sb="11" eb="13">
      <t>ノウギョウ</t>
    </rPh>
    <rPh sb="13" eb="15">
      <t>カイリョウ</t>
    </rPh>
    <rPh sb="15" eb="17">
      <t>フキュウ</t>
    </rPh>
    <rPh sb="21" eb="22">
      <t>オヨ</t>
    </rPh>
    <rPh sb="23" eb="24">
      <t>マチ</t>
    </rPh>
    <rPh sb="25" eb="29">
      <t>シュウノウケイカク</t>
    </rPh>
    <rPh sb="29" eb="31">
      <t>サクテイ</t>
    </rPh>
    <rPh sb="37" eb="38">
      <t>オコナ</t>
    </rPh>
    <phoneticPr fontId="3"/>
  </si>
  <si>
    <t>－</t>
    <phoneticPr fontId="3"/>
  </si>
  <si>
    <t>・地域計画に関し、市町村と連携の上、話し合いの場を設定し、全ての農業委員・推進委員が話し合いに参加する。
・農業委員、推進委員が中心となり、遊休農地の解消に関し、担い手にに引き受けいただくよう誘導を図る。</t>
    <rPh sb="1" eb="5">
      <t>チイキケイカク</t>
    </rPh>
    <rPh sb="6" eb="7">
      <t>カン</t>
    </rPh>
    <rPh sb="9" eb="12">
      <t>シチョウソン</t>
    </rPh>
    <rPh sb="13" eb="15">
      <t>レンケイ</t>
    </rPh>
    <rPh sb="16" eb="17">
      <t>ウエ</t>
    </rPh>
    <rPh sb="18" eb="19">
      <t>ハナ</t>
    </rPh>
    <rPh sb="20" eb="21">
      <t>ア</t>
    </rPh>
    <rPh sb="23" eb="24">
      <t>バ</t>
    </rPh>
    <rPh sb="25" eb="27">
      <t>セッテイ</t>
    </rPh>
    <rPh sb="29" eb="30">
      <t>スベ</t>
    </rPh>
    <rPh sb="32" eb="36">
      <t>ノウギョウイイン</t>
    </rPh>
    <rPh sb="37" eb="41">
      <t>スイシンイイン</t>
    </rPh>
    <rPh sb="42" eb="43">
      <t>ハナ</t>
    </rPh>
    <rPh sb="44" eb="45">
      <t>ア</t>
    </rPh>
    <rPh sb="47" eb="49">
      <t>サンカ</t>
    </rPh>
    <rPh sb="54" eb="58">
      <t>ノウギョウイイン</t>
    </rPh>
    <rPh sb="59" eb="63">
      <t>スイシンイイン</t>
    </rPh>
    <rPh sb="64" eb="66">
      <t>チュウシン</t>
    </rPh>
    <rPh sb="70" eb="74">
      <t>ユウキュウノウチ</t>
    </rPh>
    <rPh sb="75" eb="77">
      <t>カイショウ</t>
    </rPh>
    <rPh sb="78" eb="79">
      <t>カン</t>
    </rPh>
    <rPh sb="81" eb="82">
      <t>ニナ</t>
    </rPh>
    <rPh sb="83" eb="84">
      <t>テ</t>
    </rPh>
    <rPh sb="86" eb="87">
      <t>ヒ</t>
    </rPh>
    <rPh sb="88" eb="89">
      <t>ウ</t>
    </rPh>
    <rPh sb="96" eb="98">
      <t>ユウドウ</t>
    </rPh>
    <rPh sb="99" eb="100">
      <t>ハカ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</si>
</sst>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0%"/>
  </numFmts>
  <fonts count="11" x14ac:knownFonts="1">
    <font>
      <sz val="11"/>
      <name val="ＭＳ Ｐゴシック"/>
      <family val="3"/>
      <charset val="128"/>
    </font>
    <font>
      <sz val="10"/>
      <color theme="1"/>
      <name val="ＭＳ Ｐゴシック"/>
      <family val="2"/>
      <charset val="128"/>
    </font>
    <font>
      <sz val="11"/>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name val="ＭＳ 明朝"/>
      <family val="1"/>
      <charset val="128"/>
    </font>
    <font>
      <sz val="14"/>
      <name val="ＭＳ Ｐ明朝"/>
      <family val="1"/>
      <charset val="128"/>
    </font>
    <font>
      <sz val="14"/>
      <name val="游ゴシック Light"/>
      <family val="3"/>
      <charset val="128"/>
      <scheme val="major"/>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192">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2" borderId="0" xfId="0" applyFont="1" applyFill="1">
      <alignment vertical="center"/>
    </xf>
    <xf numFmtId="0" fontId="4" fillId="2" borderId="0" xfId="0" applyFont="1" applyFill="1" applyAlignment="1">
      <alignment vertical="center" wrapText="1"/>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0" fillId="0" borderId="0" xfId="0" applyFont="1" applyFill="1">
      <alignment vertical="center"/>
    </xf>
    <xf numFmtId="0" fontId="2" fillId="0" borderId="0" xfId="0" applyFont="1" applyFill="1">
      <alignment vertical="center"/>
    </xf>
    <xf numFmtId="0" fontId="6" fillId="0" borderId="0" xfId="0" applyFont="1" applyFill="1"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distributed" vertical="center"/>
    </xf>
    <xf numFmtId="0" fontId="6" fillId="0" borderId="0" xfId="0" applyFont="1" applyFill="1">
      <alignment vertical="center"/>
    </xf>
    <xf numFmtId="0" fontId="7" fillId="0" borderId="0" xfId="0" applyFont="1" applyFill="1">
      <alignment vertical="center"/>
    </xf>
    <xf numFmtId="0" fontId="2" fillId="0" borderId="12" xfId="0" applyFont="1" applyFill="1" applyBorder="1" applyAlignment="1">
      <alignment vertical="center"/>
    </xf>
    <xf numFmtId="0" fontId="2" fillId="0" borderId="11" xfId="0" applyFont="1" applyFill="1" applyBorder="1" applyAlignment="1">
      <alignment vertical="center"/>
    </xf>
    <xf numFmtId="0" fontId="0" fillId="0" borderId="11" xfId="0" applyFont="1" applyFill="1" applyBorder="1" applyAlignment="1">
      <alignment vertical="center"/>
    </xf>
    <xf numFmtId="0" fontId="2" fillId="0" borderId="11" xfId="0" applyFont="1" applyFill="1" applyBorder="1">
      <alignment vertical="center"/>
    </xf>
    <xf numFmtId="0" fontId="2" fillId="0" borderId="10" xfId="0" applyFont="1" applyFill="1" applyBorder="1">
      <alignment vertical="center"/>
    </xf>
    <xf numFmtId="0" fontId="8" fillId="0" borderId="0" xfId="0" applyFont="1" applyFill="1">
      <alignment vertical="center"/>
    </xf>
    <xf numFmtId="0" fontId="2" fillId="0" borderId="2" xfId="0" applyFont="1" applyFill="1" applyBorder="1">
      <alignment vertical="center"/>
    </xf>
    <xf numFmtId="0" fontId="2" fillId="0" borderId="8" xfId="0" applyFont="1" applyFill="1" applyBorder="1">
      <alignment vertical="center"/>
    </xf>
    <xf numFmtId="0" fontId="0"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1" xfId="0" applyFont="1" applyFill="1" applyBorder="1">
      <alignment vertical="center"/>
    </xf>
    <xf numFmtId="0" fontId="4" fillId="0" borderId="10" xfId="0" applyFont="1" applyFill="1" applyBorder="1">
      <alignment vertical="center"/>
    </xf>
    <xf numFmtId="0" fontId="2" fillId="0" borderId="0" xfId="0" applyFont="1" applyFill="1" applyAlignment="1">
      <alignment horizontal="right" vertical="center"/>
    </xf>
    <xf numFmtId="0" fontId="0" fillId="0" borderId="0" xfId="0" applyFont="1" applyFill="1" applyAlignment="1">
      <alignment horizontal="right" vertical="center"/>
    </xf>
    <xf numFmtId="0" fontId="2" fillId="0" borderId="10" xfId="0" applyFont="1" applyFill="1" applyBorder="1" applyAlignment="1">
      <alignment vertical="center"/>
    </xf>
    <xf numFmtId="0" fontId="2" fillId="0" borderId="15" xfId="0" applyFont="1" applyFill="1" applyBorder="1">
      <alignment vertic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1" xfId="0" applyFont="1" applyFill="1" applyBorder="1" applyAlignment="1">
      <alignment vertical="center"/>
    </xf>
    <xf numFmtId="0" fontId="2" fillId="0" borderId="13" xfId="0" applyFont="1" applyFill="1" applyBorder="1">
      <alignment vertical="center"/>
    </xf>
    <xf numFmtId="0" fontId="4" fillId="0" borderId="0" xfId="0" applyFont="1" applyFill="1" applyBorder="1" applyAlignment="1">
      <alignment vertical="top" wrapText="1"/>
    </xf>
    <xf numFmtId="0" fontId="2" fillId="0" borderId="6" xfId="0" applyFont="1" applyFill="1" applyBorder="1" applyAlignment="1">
      <alignment vertical="center"/>
    </xf>
    <xf numFmtId="0" fontId="2" fillId="0" borderId="15" xfId="0" applyFont="1" applyFill="1" applyBorder="1" applyAlignment="1">
      <alignment horizontal="left" vertical="center"/>
    </xf>
    <xf numFmtId="0" fontId="2" fillId="0" borderId="13" xfId="0" applyFont="1" applyFill="1" applyBorder="1" applyAlignment="1">
      <alignment horizontal="left" vertical="center"/>
    </xf>
    <xf numFmtId="0" fontId="4" fillId="0" borderId="0" xfId="0" applyFont="1" applyFill="1">
      <alignment vertical="center"/>
    </xf>
    <xf numFmtId="0" fontId="9" fillId="0" borderId="0" xfId="0" applyFont="1" applyFill="1">
      <alignment vertical="center"/>
    </xf>
    <xf numFmtId="49" fontId="2" fillId="0" borderId="0" xfId="0" applyNumberFormat="1" applyFont="1" applyFill="1">
      <alignment vertical="center"/>
    </xf>
    <xf numFmtId="0" fontId="2" fillId="0" borderId="0" xfId="0" applyFont="1" applyFill="1" applyAlignment="1">
      <alignment horizontal="left" vertical="center" wrapText="1"/>
    </xf>
    <xf numFmtId="0" fontId="4" fillId="0" borderId="0" xfId="0" applyFont="1" applyFill="1" applyAlignment="1">
      <alignment vertical="center" wrapText="1"/>
    </xf>
    <xf numFmtId="0" fontId="10" fillId="0" borderId="0" xfId="0" applyFont="1" applyFill="1">
      <alignment vertical="center"/>
    </xf>
    <xf numFmtId="0" fontId="2"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Alignment="1">
      <alignment horizontal="left" vertical="center" wrapText="1"/>
    </xf>
    <xf numFmtId="176" fontId="2" fillId="0" borderId="10" xfId="0" applyNumberFormat="1"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lignment vertical="center"/>
    </xf>
    <xf numFmtId="0" fontId="2" fillId="0" borderId="8" xfId="0" applyFont="1" applyFill="1" applyBorder="1" applyAlignment="1">
      <alignment vertical="center" shrinkToFit="1"/>
    </xf>
    <xf numFmtId="0" fontId="2" fillId="0" borderId="0" xfId="0" applyFont="1" applyFill="1" applyBorder="1" applyAlignment="1">
      <alignment vertical="center" shrinkToFit="1"/>
    </xf>
    <xf numFmtId="0" fontId="4"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2" fillId="0" borderId="0" xfId="0" applyFont="1" applyFill="1" applyAlignment="1">
      <alignment horizontal="center" vertical="center"/>
    </xf>
    <xf numFmtId="49" fontId="2" fillId="0" borderId="9" xfId="0" applyNumberFormat="1"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11" xfId="0" applyFont="1" applyFill="1" applyBorder="1" applyAlignment="1">
      <alignment horizontal="center" vertical="center"/>
    </xf>
    <xf numFmtId="38" fontId="2" fillId="0" borderId="9" xfId="2" applyFont="1" applyFill="1" applyBorder="1">
      <alignment vertical="center"/>
    </xf>
    <xf numFmtId="38" fontId="0" fillId="0" borderId="9" xfId="2" applyFont="1" applyFill="1" applyBorder="1">
      <alignment vertical="center"/>
    </xf>
    <xf numFmtId="38" fontId="2" fillId="0" borderId="12" xfId="2" applyFont="1" applyFill="1" applyBorder="1" applyAlignment="1">
      <alignment vertical="center"/>
    </xf>
    <xf numFmtId="38" fontId="2" fillId="0" borderId="11" xfId="2" applyFont="1" applyFill="1" applyBorder="1" applyAlignment="1">
      <alignment vertical="center"/>
    </xf>
    <xf numFmtId="38" fontId="2" fillId="0" borderId="10" xfId="2" applyFont="1" applyFill="1" applyBorder="1" applyAlignment="1">
      <alignment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38" fontId="2" fillId="0" borderId="11" xfId="2" applyFont="1" applyFill="1" applyBorder="1" applyAlignment="1">
      <alignment horizontal="center" vertical="center"/>
    </xf>
    <xf numFmtId="38" fontId="2" fillId="0" borderId="10" xfId="2" applyFont="1" applyFill="1" applyBorder="1" applyAlignment="1">
      <alignment horizontal="center" vertical="center"/>
    </xf>
    <xf numFmtId="0" fontId="2" fillId="0" borderId="6" xfId="0" applyFont="1" applyFill="1" applyBorder="1">
      <alignment vertical="center"/>
    </xf>
    <xf numFmtId="0" fontId="0" fillId="0" borderId="5" xfId="0" applyFont="1" applyFill="1" applyBorder="1">
      <alignment vertical="center"/>
    </xf>
    <xf numFmtId="0" fontId="0" fillId="0" borderId="4" xfId="0" applyFont="1" applyFill="1" applyBorder="1">
      <alignment vertical="center"/>
    </xf>
    <xf numFmtId="0" fontId="0" fillId="0" borderId="3" xfId="0" applyFont="1" applyFill="1" applyBorder="1">
      <alignment vertical="center"/>
    </xf>
    <xf numFmtId="0" fontId="0" fillId="0" borderId="2" xfId="0" applyFont="1" applyFill="1" applyBorder="1">
      <alignment vertical="center"/>
    </xf>
    <xf numFmtId="0" fontId="0" fillId="0" borderId="1" xfId="0" applyFont="1" applyFill="1" applyBorder="1">
      <alignment vertical="center"/>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2" fillId="0" borderId="12"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9" xfId="0" applyFont="1" applyFill="1" applyBorder="1">
      <alignment vertical="center"/>
    </xf>
    <xf numFmtId="0" fontId="0" fillId="0" borderId="9" xfId="0" applyFont="1" applyFill="1" applyBorder="1">
      <alignment vertical="center"/>
    </xf>
    <xf numFmtId="0" fontId="2" fillId="0" borderId="13" xfId="0" applyFont="1" applyFill="1" applyBorder="1">
      <alignment vertical="center"/>
    </xf>
    <xf numFmtId="0" fontId="0" fillId="0" borderId="13" xfId="0" applyFont="1" applyFill="1" applyBorder="1">
      <alignment vertical="center"/>
    </xf>
    <xf numFmtId="0" fontId="2" fillId="0" borderId="12" xfId="0" applyFont="1" applyFill="1" applyBorder="1" applyAlignment="1">
      <alignment horizontal="right" vertical="center"/>
    </xf>
    <xf numFmtId="0" fontId="0" fillId="0" borderId="11" xfId="0" applyFont="1" applyFill="1" applyBorder="1" applyAlignment="1">
      <alignment horizontal="right" vertical="center"/>
    </xf>
    <xf numFmtId="0" fontId="0" fillId="0" borderId="10" xfId="0" applyFont="1" applyFill="1" applyBorder="1" applyAlignment="1">
      <alignment horizontal="right" vertical="center"/>
    </xf>
    <xf numFmtId="0" fontId="2" fillId="0" borderId="12" xfId="0" applyFont="1" applyFill="1" applyBorder="1" applyAlignment="1">
      <alignment vertical="center" shrinkToFit="1"/>
    </xf>
    <xf numFmtId="0" fontId="0" fillId="0" borderId="11" xfId="0" applyFont="1" applyFill="1" applyBorder="1" applyAlignment="1">
      <alignment vertical="center" shrinkToFit="1"/>
    </xf>
    <xf numFmtId="0" fontId="0" fillId="0" borderId="10" xfId="0" applyFont="1" applyFill="1" applyBorder="1" applyAlignment="1">
      <alignment vertical="center" shrinkToFit="1"/>
    </xf>
    <xf numFmtId="38" fontId="2" fillId="0" borderId="12" xfId="2" applyFont="1" applyFill="1" applyBorder="1" applyAlignment="1">
      <alignment horizontal="center" vertical="center"/>
    </xf>
    <xf numFmtId="1" fontId="2" fillId="0" borderId="12" xfId="0" applyNumberFormat="1" applyFont="1" applyFill="1" applyBorder="1" applyAlignment="1">
      <alignment horizontal="center" vertical="center" wrapText="1"/>
    </xf>
    <xf numFmtId="1" fontId="2" fillId="0" borderId="11" xfId="0" applyNumberFormat="1" applyFont="1" applyFill="1" applyBorder="1" applyAlignment="1">
      <alignment horizontal="center" vertical="center" wrapText="1"/>
    </xf>
    <xf numFmtId="0" fontId="4" fillId="0" borderId="0" xfId="0" applyFont="1" applyFill="1" applyAlignment="1">
      <alignment horizontal="left" vertical="center" wrapText="1"/>
    </xf>
    <xf numFmtId="178" fontId="2" fillId="0" borderId="12" xfId="3" applyNumberFormat="1" applyFont="1" applyFill="1" applyBorder="1" applyAlignment="1">
      <alignment horizontal="center" vertical="center"/>
    </xf>
    <xf numFmtId="178" fontId="2" fillId="0" borderId="11" xfId="3"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xf>
    <xf numFmtId="0" fontId="2" fillId="0" borderId="10" xfId="0" applyFont="1" applyFill="1" applyBorder="1" applyAlignment="1">
      <alignment horizontal="left" vertical="center"/>
    </xf>
    <xf numFmtId="177" fontId="2" fillId="0" borderId="12" xfId="2" applyNumberFormat="1" applyFont="1" applyFill="1" applyBorder="1" applyAlignment="1">
      <alignment horizontal="center" vertical="center"/>
    </xf>
    <xf numFmtId="177" fontId="2" fillId="0" borderId="11" xfId="2" applyNumberFormat="1"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2"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2" fillId="0" borderId="10" xfId="0" applyFont="1" applyFill="1" applyBorder="1" applyAlignment="1">
      <alignment horizontal="left" vertical="center" shrinkToFit="1"/>
    </xf>
    <xf numFmtId="49" fontId="2" fillId="0" borderId="8"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58" fontId="2" fillId="0" borderId="9" xfId="0" applyNumberFormat="1" applyFont="1" applyFill="1" applyBorder="1" applyAlignment="1">
      <alignment horizontal="center" vertical="center"/>
    </xf>
    <xf numFmtId="38" fontId="2" fillId="0" borderId="12" xfId="2" applyFont="1" applyFill="1" applyBorder="1">
      <alignment vertical="center"/>
    </xf>
    <xf numFmtId="38" fontId="0" fillId="0" borderId="11" xfId="2" applyFont="1" applyFill="1" applyBorder="1">
      <alignment vertical="center"/>
    </xf>
    <xf numFmtId="38" fontId="0" fillId="0" borderId="10" xfId="2" applyFont="1" applyFill="1" applyBorder="1">
      <alignment vertical="center"/>
    </xf>
    <xf numFmtId="0" fontId="0" fillId="0" borderId="11" xfId="0" applyFont="1" applyFill="1" applyBorder="1" applyAlignment="1">
      <alignment horizontal="center" vertical="center"/>
    </xf>
    <xf numFmtId="0" fontId="0" fillId="0" borderId="10" xfId="0" applyFont="1" applyFill="1" applyBorder="1" applyAlignment="1">
      <alignment horizontal="center" vertical="center"/>
    </xf>
    <xf numFmtId="0" fontId="2" fillId="0" borderId="12" xfId="0" applyFont="1" applyFill="1" applyBorder="1">
      <alignment vertical="center"/>
    </xf>
    <xf numFmtId="0" fontId="0" fillId="0" borderId="11" xfId="0" applyFont="1" applyFill="1" applyBorder="1">
      <alignment vertical="center"/>
    </xf>
    <xf numFmtId="0" fontId="0" fillId="0" borderId="10" xfId="0" applyFont="1" applyFill="1" applyBorder="1">
      <alignment vertical="center"/>
    </xf>
    <xf numFmtId="0" fontId="2" fillId="0" borderId="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2" xfId="0" applyFont="1" applyFill="1" applyBorder="1" applyAlignment="1">
      <alignment horizontal="right" vertical="center"/>
    </xf>
    <xf numFmtId="0" fontId="0" fillId="0" borderId="2" xfId="0" applyFont="1" applyFill="1" applyBorder="1" applyAlignment="1">
      <alignment horizontal="right" vertical="center"/>
    </xf>
    <xf numFmtId="0" fontId="6" fillId="0" borderId="0" xfId="0" applyFont="1" applyFill="1" applyAlignment="1">
      <alignment horizontal="center" vertical="center"/>
    </xf>
    <xf numFmtId="0" fontId="4" fillId="0" borderId="0" xfId="0" applyFont="1" applyFill="1" applyAlignment="1">
      <alignment horizontal="left" vertical="top" wrapText="1"/>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14" xfId="0" applyFont="1" applyFill="1" applyBorder="1">
      <alignment vertical="center"/>
    </xf>
    <xf numFmtId="0" fontId="0" fillId="0" borderId="14" xfId="0" applyFont="1" applyFill="1" applyBorder="1">
      <alignment vertical="center"/>
    </xf>
    <xf numFmtId="0" fontId="2" fillId="0" borderId="11" xfId="0" applyFont="1" applyFill="1" applyBorder="1">
      <alignment vertical="center"/>
    </xf>
    <xf numFmtId="49" fontId="4" fillId="0" borderId="0" xfId="0" applyNumberFormat="1" applyFont="1" applyFill="1" applyBorder="1" applyAlignment="1">
      <alignment horizontal="left" vertical="center" wrapText="1"/>
    </xf>
    <xf numFmtId="38" fontId="2" fillId="0" borderId="12" xfId="0" applyNumberFormat="1" applyFont="1" applyFill="1" applyBorder="1" applyAlignment="1">
      <alignment horizontal="center" vertical="center"/>
    </xf>
    <xf numFmtId="0" fontId="2" fillId="0" borderId="9" xfId="0" applyFont="1" applyFill="1" applyBorder="1" applyAlignment="1">
      <alignment horizontal="left" vertical="center" wrapText="1" shrinkToFit="1"/>
    </xf>
    <xf numFmtId="177" fontId="2" fillId="0" borderId="9" xfId="2" applyNumberFormat="1" applyFont="1" applyFill="1" applyBorder="1" applyAlignment="1">
      <alignment horizontal="center" vertical="center"/>
    </xf>
    <xf numFmtId="0" fontId="2" fillId="0" borderId="6" xfId="0" applyFont="1" applyFill="1" applyBorder="1" applyAlignment="1">
      <alignment horizontal="left" vertical="center" shrinkToFit="1"/>
    </xf>
    <xf numFmtId="0" fontId="4" fillId="0" borderId="0" xfId="0" applyFont="1" applyFill="1" applyBorder="1" applyAlignment="1">
      <alignment horizontal="left" vertical="center" wrapText="1"/>
    </xf>
    <xf numFmtId="49" fontId="4" fillId="0" borderId="0" xfId="0" applyNumberFormat="1" applyFont="1" applyFill="1" applyAlignment="1">
      <alignment horizontal="left" vertical="center" wrapText="1"/>
    </xf>
    <xf numFmtId="0" fontId="2" fillId="0" borderId="12"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176" fontId="2" fillId="0" borderId="12"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0" fontId="2" fillId="0" borderId="4" xfId="0" applyFont="1" applyFill="1" applyBorder="1" applyAlignment="1">
      <alignment horizontal="center" vertical="center"/>
    </xf>
    <xf numFmtId="38" fontId="2" fillId="0" borderId="12" xfId="2" applyFont="1" applyFill="1" applyBorder="1" applyAlignment="1">
      <alignment horizontal="right" vertical="center"/>
    </xf>
    <xf numFmtId="38" fontId="2" fillId="0" borderId="11" xfId="2" applyFont="1" applyFill="1" applyBorder="1" applyAlignment="1">
      <alignment horizontal="right" vertical="center"/>
    </xf>
    <xf numFmtId="38" fontId="2" fillId="0" borderId="10" xfId="2" applyFont="1" applyFill="1" applyBorder="1" applyAlignment="1">
      <alignment horizontal="right" vertical="center"/>
    </xf>
    <xf numFmtId="38" fontId="0" fillId="0" borderId="11" xfId="2" applyFont="1" applyFill="1" applyBorder="1" applyAlignment="1">
      <alignment horizontal="right" vertical="center"/>
    </xf>
    <xf numFmtId="38" fontId="0" fillId="0" borderId="10" xfId="2" applyFont="1" applyFill="1" applyBorder="1" applyAlignment="1">
      <alignment horizontal="right" vertical="center"/>
    </xf>
  </cellXfs>
  <cellStyles count="4">
    <cellStyle name="パーセント" xfId="3" builtinId="5"/>
    <cellStyle name="桁区切り" xfId="2"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37</xdr:col>
      <xdr:colOff>93937</xdr:colOff>
      <xdr:row>0</xdr:row>
      <xdr:rowOff>150358</xdr:rowOff>
    </xdr:from>
    <xdr:ext cx="1418979" cy="229658"/>
    <xdr:sp macro="" textlink="">
      <xdr:nvSpPr>
        <xdr:cNvPr id="2" name="テキスト ボックス 1">
          <a:extLst>
            <a:ext uri="{FF2B5EF4-FFF2-40B4-BE49-F238E27FC236}">
              <a16:creationId xmlns:a16="http://schemas.microsoft.com/office/drawing/2014/main" id="{DBD3A467-2A7D-42B5-9325-B62CA1CE27D5}"/>
            </a:ext>
          </a:extLst>
        </xdr:cNvPr>
        <xdr:cNvSpPr txBox="1"/>
      </xdr:nvSpPr>
      <xdr:spPr>
        <a:xfrm>
          <a:off x="5854920" y="150358"/>
          <a:ext cx="1418979" cy="229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I125"/>
  <sheetViews>
    <sheetView showGridLines="0" tabSelected="1" view="pageBreakPreview" topLeftCell="A34" zoomScale="86" zoomScaleNormal="86" zoomScaleSheetLayoutView="86" workbookViewId="0">
      <selection activeCell="Y117" sqref="Y117:AB117"/>
    </sheetView>
  </sheetViews>
  <sheetFormatPr defaultColWidth="2" defaultRowHeight="13.5" x14ac:dyDescent="0.15"/>
  <cols>
    <col min="1" max="2" width="1.625" style="7" customWidth="1"/>
    <col min="3" max="16" width="2.125" style="8" customWidth="1"/>
    <col min="17" max="29" width="2" style="8"/>
    <col min="30" max="30" width="2.5" style="8" customWidth="1"/>
    <col min="31" max="38" width="2" style="8"/>
    <col min="39" max="39" width="2.5" style="8" customWidth="1"/>
    <col min="40" max="47" width="2" style="8"/>
    <col min="48" max="48" width="3.5" style="8" customWidth="1"/>
    <col min="49" max="49" width="2" style="8" customWidth="1"/>
    <col min="50" max="16384" width="2" style="1"/>
  </cols>
  <sheetData>
    <row r="1" spans="1:51" ht="30" customHeight="1" x14ac:dyDescent="0.15">
      <c r="C1" s="65"/>
      <c r="D1" s="65"/>
      <c r="E1" s="65"/>
      <c r="F1" s="65"/>
      <c r="G1" s="65"/>
      <c r="H1" s="65"/>
      <c r="I1" s="65"/>
      <c r="AX1" s="3"/>
    </row>
    <row r="2" spans="1:51" ht="14.25" customHeight="1" x14ac:dyDescent="0.15">
      <c r="AX2" s="3"/>
    </row>
    <row r="3" spans="1:51" ht="17.25" x14ac:dyDescent="0.15">
      <c r="A3" s="162" t="s">
        <v>143</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3"/>
    </row>
    <row r="4" spans="1:51" ht="9.75" customHeight="1" x14ac:dyDescent="0.15">
      <c r="A4" s="9"/>
      <c r="B4" s="10"/>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X4" s="3"/>
    </row>
    <row r="5" spans="1:51" ht="18.75" customHeight="1" x14ac:dyDescent="0.15">
      <c r="A5" s="9"/>
      <c r="B5" s="10"/>
      <c r="C5" s="11"/>
      <c r="D5" s="11"/>
      <c r="E5" s="11"/>
      <c r="F5" s="11"/>
      <c r="G5" s="11"/>
      <c r="H5" s="11"/>
      <c r="I5" s="11"/>
      <c r="J5" s="11"/>
      <c r="K5" s="11"/>
      <c r="L5" s="11"/>
      <c r="M5" s="11"/>
      <c r="N5" s="11"/>
      <c r="O5" s="11"/>
      <c r="P5" s="11"/>
      <c r="Q5" s="11"/>
      <c r="R5" s="11"/>
      <c r="S5" s="11"/>
      <c r="T5" s="11"/>
      <c r="U5" s="11"/>
      <c r="V5" s="11"/>
      <c r="W5" s="11"/>
      <c r="X5" s="11"/>
      <c r="Y5" s="11"/>
      <c r="Z5" s="11"/>
      <c r="AF5" s="130" t="s">
        <v>39</v>
      </c>
      <c r="AG5" s="130"/>
      <c r="AH5" s="130"/>
      <c r="AI5" s="130"/>
      <c r="AJ5" s="130"/>
      <c r="AK5" s="130"/>
      <c r="AL5" s="130"/>
      <c r="AM5" s="70" t="s">
        <v>121</v>
      </c>
      <c r="AN5" s="70"/>
      <c r="AO5" s="70"/>
      <c r="AP5" s="70"/>
      <c r="AQ5" s="70"/>
      <c r="AR5" s="70"/>
      <c r="AS5" s="70"/>
      <c r="AT5" s="70"/>
      <c r="AU5" s="70"/>
      <c r="AV5" s="70"/>
      <c r="AW5" s="70"/>
      <c r="AX5" s="3"/>
    </row>
    <row r="6" spans="1:51" ht="18.75" customHeight="1" x14ac:dyDescent="0.15">
      <c r="AF6" s="122" t="s">
        <v>38</v>
      </c>
      <c r="AG6" s="122"/>
      <c r="AH6" s="122"/>
      <c r="AI6" s="122"/>
      <c r="AJ6" s="122"/>
      <c r="AK6" s="122"/>
      <c r="AL6" s="122"/>
      <c r="AM6" s="71" t="s">
        <v>122</v>
      </c>
      <c r="AN6" s="71"/>
      <c r="AO6" s="71"/>
      <c r="AP6" s="71"/>
      <c r="AQ6" s="71"/>
      <c r="AR6" s="71"/>
      <c r="AS6" s="71"/>
      <c r="AT6" s="71"/>
      <c r="AU6" s="71"/>
      <c r="AV6" s="71"/>
      <c r="AW6" s="71"/>
      <c r="AX6" s="3"/>
    </row>
    <row r="7" spans="1:51" ht="18.75" customHeight="1" x14ac:dyDescent="0.15">
      <c r="AA7" s="12"/>
      <c r="AB7" s="12"/>
      <c r="AC7" s="12"/>
      <c r="AD7" s="12"/>
      <c r="AE7" s="12"/>
      <c r="AF7" s="12"/>
      <c r="AI7" s="11"/>
      <c r="AJ7" s="11"/>
      <c r="AK7" s="7"/>
      <c r="AL7" s="7"/>
      <c r="AM7" s="7"/>
      <c r="AN7" s="7"/>
      <c r="AO7" s="7"/>
      <c r="AP7" s="7"/>
      <c r="AQ7" s="7"/>
      <c r="AR7" s="7"/>
      <c r="AX7" s="3"/>
    </row>
    <row r="8" spans="1:51" ht="18.75" customHeight="1" x14ac:dyDescent="0.15">
      <c r="A8" s="13" t="s">
        <v>142</v>
      </c>
      <c r="AX8" s="3"/>
    </row>
    <row r="9" spans="1:51" ht="10.5" customHeight="1" x14ac:dyDescent="0.15">
      <c r="A9" s="13"/>
      <c r="AX9" s="3"/>
    </row>
    <row r="10" spans="1:51" ht="18.75" customHeight="1" x14ac:dyDescent="0.15">
      <c r="B10" s="14" t="s">
        <v>30</v>
      </c>
      <c r="AX10" s="3"/>
    </row>
    <row r="11" spans="1:51" ht="10.5" customHeight="1" x14ac:dyDescent="0.15">
      <c r="B11" s="14"/>
      <c r="AX11" s="3"/>
    </row>
    <row r="12" spans="1:51" ht="18.75" customHeight="1" x14ac:dyDescent="0.15">
      <c r="B12" s="14"/>
      <c r="C12" s="15" t="s">
        <v>70</v>
      </c>
      <c r="D12" s="16"/>
      <c r="E12" s="17"/>
      <c r="F12" s="17"/>
      <c r="G12" s="17"/>
      <c r="H12" s="17"/>
      <c r="I12" s="17"/>
      <c r="J12" s="16"/>
      <c r="K12" s="71" t="s">
        <v>123</v>
      </c>
      <c r="L12" s="71"/>
      <c r="M12" s="71"/>
      <c r="N12" s="18" t="s">
        <v>14</v>
      </c>
      <c r="O12" s="71">
        <v>7</v>
      </c>
      <c r="P12" s="71"/>
      <c r="Q12" s="18" t="s">
        <v>13</v>
      </c>
      <c r="R12" s="71">
        <v>20</v>
      </c>
      <c r="S12" s="71"/>
      <c r="T12" s="18" t="s">
        <v>12</v>
      </c>
      <c r="U12" s="19"/>
      <c r="X12" s="15" t="s">
        <v>15</v>
      </c>
      <c r="Y12" s="16"/>
      <c r="Z12" s="17"/>
      <c r="AA12" s="17"/>
      <c r="AB12" s="17"/>
      <c r="AC12" s="17"/>
      <c r="AD12" s="17"/>
      <c r="AE12" s="17"/>
      <c r="AF12" s="71" t="s">
        <v>138</v>
      </c>
      <c r="AG12" s="71"/>
      <c r="AH12" s="71"/>
      <c r="AI12" s="71"/>
      <c r="AJ12" s="18" t="s">
        <v>14</v>
      </c>
      <c r="AK12" s="71">
        <v>7</v>
      </c>
      <c r="AL12" s="71"/>
      <c r="AM12" s="18" t="s">
        <v>13</v>
      </c>
      <c r="AN12" s="71">
        <v>19</v>
      </c>
      <c r="AO12" s="71"/>
      <c r="AP12" s="18" t="s">
        <v>12</v>
      </c>
      <c r="AQ12" s="19"/>
      <c r="AX12" s="3"/>
    </row>
    <row r="13" spans="1:51" ht="10.5" customHeight="1" x14ac:dyDescent="0.15">
      <c r="B13" s="14"/>
      <c r="C13" s="20"/>
      <c r="X13" s="7"/>
      <c r="Y13" s="7"/>
      <c r="Z13" s="7"/>
      <c r="AA13" s="7"/>
      <c r="AB13" s="7"/>
      <c r="AC13" s="7"/>
      <c r="AE13" s="7"/>
      <c r="AI13" s="7"/>
      <c r="AM13" s="7"/>
      <c r="AO13" s="21"/>
      <c r="AX13" s="3"/>
    </row>
    <row r="14" spans="1:51" ht="18.75" customHeight="1" x14ac:dyDescent="0.15">
      <c r="B14" s="14"/>
      <c r="C14" s="87"/>
      <c r="D14" s="88"/>
      <c r="E14" s="88"/>
      <c r="F14" s="88"/>
      <c r="G14" s="88"/>
      <c r="H14" s="88"/>
      <c r="I14" s="88"/>
      <c r="J14" s="88"/>
      <c r="K14" s="89"/>
      <c r="L14" s="84" t="s">
        <v>71</v>
      </c>
      <c r="M14" s="152"/>
      <c r="N14" s="152"/>
      <c r="O14" s="152"/>
      <c r="P14" s="152"/>
      <c r="Q14" s="152"/>
      <c r="R14" s="152"/>
      <c r="S14" s="152"/>
      <c r="T14" s="22"/>
      <c r="U14" s="7"/>
      <c r="V14" s="7"/>
      <c r="X14" s="84"/>
      <c r="Y14" s="71"/>
      <c r="Z14" s="71"/>
      <c r="AA14" s="71"/>
      <c r="AB14" s="71"/>
      <c r="AC14" s="71"/>
      <c r="AD14" s="71"/>
      <c r="AE14" s="71"/>
      <c r="AF14" s="71"/>
      <c r="AG14" s="71"/>
      <c r="AH14" s="83"/>
      <c r="AI14" s="84" t="s">
        <v>11</v>
      </c>
      <c r="AJ14" s="71"/>
      <c r="AK14" s="71"/>
      <c r="AL14" s="83"/>
      <c r="AM14" s="84" t="s">
        <v>10</v>
      </c>
      <c r="AN14" s="71"/>
      <c r="AO14" s="71"/>
      <c r="AP14" s="83"/>
      <c r="AQ14" s="169" t="s">
        <v>60</v>
      </c>
      <c r="AR14" s="120"/>
      <c r="AS14" s="120"/>
      <c r="AT14" s="120"/>
      <c r="AU14" s="170"/>
      <c r="AX14" s="3"/>
      <c r="AY14" s="3"/>
    </row>
    <row r="15" spans="1:51" ht="18.75" customHeight="1" x14ac:dyDescent="0.15">
      <c r="B15" s="14"/>
      <c r="C15" s="90"/>
      <c r="D15" s="91"/>
      <c r="E15" s="91"/>
      <c r="F15" s="91"/>
      <c r="G15" s="91"/>
      <c r="H15" s="91"/>
      <c r="I15" s="91"/>
      <c r="J15" s="91"/>
      <c r="K15" s="92"/>
      <c r="L15" s="84" t="s">
        <v>11</v>
      </c>
      <c r="M15" s="152"/>
      <c r="N15" s="152"/>
      <c r="O15" s="153"/>
      <c r="P15" s="84" t="s">
        <v>10</v>
      </c>
      <c r="Q15" s="152"/>
      <c r="R15" s="152"/>
      <c r="S15" s="153"/>
      <c r="T15" s="23"/>
      <c r="U15" s="7"/>
      <c r="V15" s="7"/>
      <c r="X15" s="24" t="s">
        <v>9</v>
      </c>
      <c r="Y15" s="24"/>
      <c r="Z15" s="24"/>
      <c r="AA15" s="24"/>
      <c r="AB15" s="24"/>
      <c r="AC15" s="24"/>
      <c r="AD15" s="24"/>
      <c r="AE15" s="24"/>
      <c r="AF15" s="25"/>
      <c r="AG15" s="26"/>
      <c r="AH15" s="27"/>
      <c r="AI15" s="84">
        <v>5</v>
      </c>
      <c r="AJ15" s="71"/>
      <c r="AK15" s="71"/>
      <c r="AL15" s="83"/>
      <c r="AM15" s="84">
        <v>5</v>
      </c>
      <c r="AN15" s="71"/>
      <c r="AO15" s="71"/>
      <c r="AP15" s="83"/>
      <c r="AQ15" s="84">
        <v>5</v>
      </c>
      <c r="AR15" s="71"/>
      <c r="AS15" s="71"/>
      <c r="AT15" s="71"/>
      <c r="AU15" s="83"/>
      <c r="AX15" s="3"/>
      <c r="AY15" s="3"/>
    </row>
    <row r="16" spans="1:51" ht="18.75" customHeight="1" x14ac:dyDescent="0.15">
      <c r="B16" s="14"/>
      <c r="C16" s="171" t="s">
        <v>8</v>
      </c>
      <c r="D16" s="172"/>
      <c r="E16" s="172"/>
      <c r="F16" s="172"/>
      <c r="G16" s="172"/>
      <c r="H16" s="172"/>
      <c r="I16" s="172"/>
      <c r="J16" s="172"/>
      <c r="K16" s="172"/>
      <c r="L16" s="98">
        <v>9</v>
      </c>
      <c r="M16" s="99"/>
      <c r="N16" s="99"/>
      <c r="O16" s="99"/>
      <c r="P16" s="98">
        <v>9</v>
      </c>
      <c r="Q16" s="99"/>
      <c r="R16" s="99"/>
      <c r="S16" s="99"/>
      <c r="T16" s="22"/>
      <c r="U16" s="7"/>
      <c r="V16" s="7"/>
      <c r="W16" s="7"/>
      <c r="X16" s="7"/>
      <c r="Y16" s="7"/>
      <c r="Z16" s="7"/>
      <c r="AA16" s="7"/>
      <c r="AB16" s="7"/>
      <c r="AC16" s="7"/>
      <c r="AD16" s="7"/>
      <c r="AE16" s="7"/>
      <c r="AF16" s="7"/>
      <c r="AG16" s="7"/>
      <c r="AH16" s="7"/>
      <c r="AJ16" s="7"/>
      <c r="AK16" s="7"/>
      <c r="AL16" s="7"/>
      <c r="AN16" s="7"/>
      <c r="AO16" s="7"/>
      <c r="AR16" s="7"/>
      <c r="AX16" s="3"/>
    </row>
    <row r="17" spans="1:50" ht="18.75" customHeight="1" x14ac:dyDescent="0.15">
      <c r="B17" s="14"/>
      <c r="C17" s="100"/>
      <c r="D17" s="101"/>
      <c r="E17" s="98" t="s">
        <v>7</v>
      </c>
      <c r="F17" s="99"/>
      <c r="G17" s="99"/>
      <c r="H17" s="99"/>
      <c r="I17" s="99"/>
      <c r="J17" s="99"/>
      <c r="K17" s="99"/>
      <c r="L17" s="102" t="s">
        <v>2</v>
      </c>
      <c r="M17" s="103"/>
      <c r="N17" s="103"/>
      <c r="O17" s="104"/>
      <c r="P17" s="98">
        <v>2</v>
      </c>
      <c r="Q17" s="99"/>
      <c r="R17" s="99"/>
      <c r="S17" s="99"/>
      <c r="T17" s="22"/>
      <c r="U17" s="7"/>
      <c r="V17" s="7"/>
      <c r="W17" s="7"/>
      <c r="X17" s="7"/>
      <c r="Z17" s="7"/>
      <c r="AA17" s="7"/>
      <c r="AB17" s="7"/>
      <c r="AD17" s="7"/>
      <c r="AE17" s="7"/>
      <c r="AF17" s="7"/>
      <c r="AH17" s="7"/>
      <c r="AI17" s="7"/>
      <c r="AJ17" s="7"/>
      <c r="AL17" s="7"/>
      <c r="AM17" s="7"/>
      <c r="AN17" s="7"/>
      <c r="AP17" s="7"/>
      <c r="AQ17" s="7"/>
      <c r="AR17" s="7"/>
      <c r="AX17" s="3"/>
    </row>
    <row r="18" spans="1:50" ht="18.75" customHeight="1" x14ac:dyDescent="0.15">
      <c r="B18" s="14"/>
      <c r="C18" s="100"/>
      <c r="D18" s="101"/>
      <c r="E18" s="105" t="s">
        <v>6</v>
      </c>
      <c r="F18" s="106"/>
      <c r="G18" s="106"/>
      <c r="H18" s="106"/>
      <c r="I18" s="106"/>
      <c r="J18" s="106"/>
      <c r="K18" s="107"/>
      <c r="L18" s="102" t="s">
        <v>2</v>
      </c>
      <c r="M18" s="103"/>
      <c r="N18" s="103"/>
      <c r="O18" s="104"/>
      <c r="P18" s="98">
        <v>1</v>
      </c>
      <c r="Q18" s="99"/>
      <c r="R18" s="99"/>
      <c r="S18" s="99"/>
      <c r="T18" s="22"/>
      <c r="U18" s="7"/>
      <c r="V18" s="7"/>
      <c r="W18" s="7"/>
      <c r="X18" s="7"/>
      <c r="Z18" s="7"/>
      <c r="AA18" s="7"/>
      <c r="AB18" s="7"/>
      <c r="AD18" s="7"/>
      <c r="AE18" s="7"/>
      <c r="AF18" s="7"/>
      <c r="AH18" s="7"/>
      <c r="AI18" s="7"/>
      <c r="AJ18" s="7"/>
      <c r="AL18" s="7"/>
      <c r="AM18" s="7"/>
      <c r="AN18" s="7"/>
      <c r="AP18" s="7"/>
      <c r="AQ18" s="7"/>
      <c r="AR18" s="7"/>
      <c r="AX18" s="3"/>
    </row>
    <row r="19" spans="1:50" ht="18.75" customHeight="1" x14ac:dyDescent="0.15">
      <c r="B19" s="14"/>
      <c r="C19" s="99"/>
      <c r="D19" s="99"/>
      <c r="E19" s="98" t="s">
        <v>5</v>
      </c>
      <c r="F19" s="99"/>
      <c r="G19" s="99"/>
      <c r="H19" s="99"/>
      <c r="I19" s="99"/>
      <c r="J19" s="99"/>
      <c r="K19" s="99"/>
      <c r="L19" s="102" t="s">
        <v>2</v>
      </c>
      <c r="M19" s="103"/>
      <c r="N19" s="103"/>
      <c r="O19" s="104"/>
      <c r="P19" s="98">
        <v>3</v>
      </c>
      <c r="Q19" s="99"/>
      <c r="R19" s="99"/>
      <c r="S19" s="99"/>
      <c r="T19" s="22"/>
      <c r="U19" s="7"/>
      <c r="V19" s="7"/>
      <c r="W19" s="7"/>
      <c r="X19" s="7"/>
      <c r="Z19" s="7"/>
      <c r="AA19" s="7"/>
      <c r="AB19" s="7"/>
      <c r="AD19" s="7"/>
      <c r="AE19" s="7"/>
      <c r="AF19" s="7"/>
      <c r="AH19" s="7"/>
      <c r="AI19" s="7"/>
      <c r="AJ19" s="7"/>
      <c r="AL19" s="7"/>
      <c r="AM19" s="7"/>
      <c r="AN19" s="7"/>
      <c r="AP19" s="7"/>
      <c r="AQ19" s="7"/>
      <c r="AR19" s="7"/>
      <c r="AX19" s="3"/>
    </row>
    <row r="20" spans="1:50" ht="18.75" customHeight="1" x14ac:dyDescent="0.15">
      <c r="B20" s="14"/>
      <c r="C20" s="99"/>
      <c r="D20" s="99"/>
      <c r="E20" s="98" t="s">
        <v>4</v>
      </c>
      <c r="F20" s="99"/>
      <c r="G20" s="99"/>
      <c r="H20" s="99"/>
      <c r="I20" s="99"/>
      <c r="J20" s="99"/>
      <c r="K20" s="99"/>
      <c r="L20" s="102" t="s">
        <v>2</v>
      </c>
      <c r="M20" s="103"/>
      <c r="N20" s="103"/>
      <c r="O20" s="104"/>
      <c r="P20" s="102" t="s">
        <v>2</v>
      </c>
      <c r="Q20" s="103"/>
      <c r="R20" s="103"/>
      <c r="S20" s="104"/>
      <c r="T20" s="22"/>
      <c r="U20" s="7"/>
      <c r="V20" s="7"/>
      <c r="W20" s="7"/>
      <c r="X20" s="7"/>
      <c r="Z20" s="7"/>
      <c r="AA20" s="7"/>
      <c r="AB20" s="7"/>
      <c r="AD20" s="7"/>
      <c r="AE20" s="7"/>
      <c r="AF20" s="7"/>
      <c r="AH20" s="7"/>
      <c r="AI20" s="7"/>
      <c r="AJ20" s="7"/>
      <c r="AL20" s="7"/>
      <c r="AM20" s="7"/>
      <c r="AN20" s="7"/>
      <c r="AP20" s="7"/>
      <c r="AQ20" s="7"/>
      <c r="AR20" s="7"/>
      <c r="AX20" s="3"/>
    </row>
    <row r="21" spans="1:50" ht="18.75" customHeight="1" x14ac:dyDescent="0.15">
      <c r="B21" s="14"/>
      <c r="C21" s="99"/>
      <c r="D21" s="99"/>
      <c r="E21" s="98" t="s">
        <v>3</v>
      </c>
      <c r="F21" s="99"/>
      <c r="G21" s="99"/>
      <c r="H21" s="99"/>
      <c r="I21" s="99"/>
      <c r="J21" s="99"/>
      <c r="K21" s="99"/>
      <c r="L21" s="102" t="s">
        <v>2</v>
      </c>
      <c r="M21" s="103"/>
      <c r="N21" s="103"/>
      <c r="O21" s="104"/>
      <c r="P21" s="98">
        <v>1</v>
      </c>
      <c r="Q21" s="99"/>
      <c r="R21" s="99"/>
      <c r="S21" s="99"/>
      <c r="T21" s="22"/>
      <c r="U21" s="7"/>
      <c r="V21" s="7"/>
      <c r="W21" s="7"/>
      <c r="X21" s="7"/>
      <c r="Z21" s="7"/>
      <c r="AA21" s="7"/>
      <c r="AB21" s="7"/>
      <c r="AD21" s="7"/>
      <c r="AE21" s="7"/>
      <c r="AF21" s="7"/>
      <c r="AH21" s="7"/>
      <c r="AI21" s="7"/>
      <c r="AJ21" s="7"/>
      <c r="AL21" s="7"/>
      <c r="AM21" s="7"/>
      <c r="AN21" s="7"/>
      <c r="AP21" s="7"/>
      <c r="AQ21" s="7"/>
      <c r="AR21" s="7"/>
      <c r="AX21" s="3"/>
    </row>
    <row r="22" spans="1:50" ht="18.75" customHeight="1" x14ac:dyDescent="0.15">
      <c r="B22" s="14"/>
      <c r="C22" s="7"/>
      <c r="D22" s="7"/>
      <c r="F22" s="7"/>
      <c r="G22" s="7"/>
      <c r="H22" s="7"/>
      <c r="I22" s="7"/>
      <c r="J22" s="7"/>
      <c r="K22" s="7"/>
      <c r="L22" s="28"/>
      <c r="M22" s="29"/>
      <c r="N22" s="29"/>
      <c r="O22" s="29"/>
      <c r="Q22" s="7"/>
      <c r="R22" s="7"/>
      <c r="S22" s="7"/>
      <c r="U22" s="7"/>
      <c r="V22" s="7"/>
      <c r="W22" s="7"/>
      <c r="X22" s="7"/>
      <c r="Z22" s="7"/>
      <c r="AA22" s="7"/>
      <c r="AB22" s="7"/>
      <c r="AD22" s="7"/>
      <c r="AE22" s="7"/>
      <c r="AF22" s="7"/>
      <c r="AH22" s="7"/>
      <c r="AI22" s="7"/>
      <c r="AJ22" s="7"/>
      <c r="AL22" s="7"/>
      <c r="AM22" s="7"/>
      <c r="AN22" s="7"/>
      <c r="AP22" s="7"/>
      <c r="AQ22" s="7"/>
      <c r="AR22" s="7"/>
      <c r="AX22" s="3"/>
    </row>
    <row r="23" spans="1:50" ht="18.75" customHeight="1" x14ac:dyDescent="0.15">
      <c r="A23" s="7" t="s">
        <v>0</v>
      </c>
      <c r="B23" s="14" t="s">
        <v>31</v>
      </c>
      <c r="AX23" s="3"/>
    </row>
    <row r="24" spans="1:50" ht="10.5" customHeight="1" x14ac:dyDescent="0.15">
      <c r="B24" s="14"/>
      <c r="AX24" s="3"/>
    </row>
    <row r="25" spans="1:50" ht="18.75" customHeight="1" x14ac:dyDescent="0.15">
      <c r="B25" s="14"/>
      <c r="C25" s="154"/>
      <c r="D25" s="155"/>
      <c r="E25" s="155"/>
      <c r="F25" s="155"/>
      <c r="G25" s="155"/>
      <c r="H25" s="155"/>
      <c r="I25" s="155"/>
      <c r="J25" s="155"/>
      <c r="K25" s="156"/>
      <c r="L25" s="84" t="s">
        <v>96</v>
      </c>
      <c r="M25" s="152"/>
      <c r="N25" s="152"/>
      <c r="O25" s="152"/>
      <c r="P25" s="153"/>
      <c r="R25" s="84"/>
      <c r="S25" s="71"/>
      <c r="T25" s="71"/>
      <c r="U25" s="71"/>
      <c r="V25" s="71"/>
      <c r="W25" s="71"/>
      <c r="X25" s="71"/>
      <c r="Y25" s="83"/>
      <c r="Z25" s="15" t="s">
        <v>29</v>
      </c>
      <c r="AA25" s="16"/>
      <c r="AB25" s="16"/>
      <c r="AC25" s="16"/>
      <c r="AD25" s="16"/>
      <c r="AE25" s="30"/>
      <c r="AG25" s="15"/>
      <c r="AH25" s="16"/>
      <c r="AI25" s="16"/>
      <c r="AJ25" s="16"/>
      <c r="AK25" s="16"/>
      <c r="AL25" s="16"/>
      <c r="AM25" s="16"/>
      <c r="AN25" s="16"/>
      <c r="AO25" s="30"/>
      <c r="AP25" s="95" t="s">
        <v>35</v>
      </c>
      <c r="AQ25" s="96"/>
      <c r="AR25" s="96"/>
      <c r="AS25" s="96"/>
      <c r="AT25" s="96"/>
      <c r="AU25" s="96"/>
      <c r="AV25" s="97"/>
      <c r="AX25" s="3"/>
    </row>
    <row r="26" spans="1:50" ht="18.75" customHeight="1" x14ac:dyDescent="0.15">
      <c r="B26" s="14"/>
      <c r="C26" s="98" t="s">
        <v>28</v>
      </c>
      <c r="D26" s="99"/>
      <c r="E26" s="99"/>
      <c r="F26" s="99"/>
      <c r="G26" s="99"/>
      <c r="H26" s="99"/>
      <c r="I26" s="99"/>
      <c r="J26" s="99"/>
      <c r="K26" s="99"/>
      <c r="L26" s="72">
        <v>301</v>
      </c>
      <c r="M26" s="73"/>
      <c r="N26" s="73"/>
      <c r="O26" s="73"/>
      <c r="P26" s="73"/>
      <c r="R26" s="157" t="s">
        <v>97</v>
      </c>
      <c r="S26" s="158"/>
      <c r="T26" s="158"/>
      <c r="U26" s="158"/>
      <c r="V26" s="158"/>
      <c r="W26" s="158"/>
      <c r="X26" s="158"/>
      <c r="Y26" s="159"/>
      <c r="Z26" s="74">
        <v>232</v>
      </c>
      <c r="AA26" s="75"/>
      <c r="AB26" s="75"/>
      <c r="AC26" s="75"/>
      <c r="AD26" s="75"/>
      <c r="AE26" s="76"/>
      <c r="AG26" s="15" t="s">
        <v>7</v>
      </c>
      <c r="AH26" s="16"/>
      <c r="AI26" s="16"/>
      <c r="AJ26" s="16"/>
      <c r="AK26" s="16"/>
      <c r="AL26" s="16"/>
      <c r="AM26" s="16"/>
      <c r="AN26" s="16"/>
      <c r="AO26" s="30"/>
      <c r="AP26" s="74">
        <v>19</v>
      </c>
      <c r="AQ26" s="75"/>
      <c r="AR26" s="75"/>
      <c r="AS26" s="75"/>
      <c r="AT26" s="75"/>
      <c r="AU26" s="75"/>
      <c r="AV26" s="76"/>
      <c r="AX26" s="3"/>
    </row>
    <row r="27" spans="1:50" ht="18.75" customHeight="1" x14ac:dyDescent="0.15">
      <c r="B27" s="14"/>
      <c r="C27" s="98" t="s">
        <v>105</v>
      </c>
      <c r="D27" s="99"/>
      <c r="E27" s="99"/>
      <c r="F27" s="99"/>
      <c r="G27" s="99"/>
      <c r="H27" s="99"/>
      <c r="I27" s="99"/>
      <c r="J27" s="99"/>
      <c r="K27" s="99"/>
      <c r="L27" s="72">
        <v>202</v>
      </c>
      <c r="M27" s="73"/>
      <c r="N27" s="73"/>
      <c r="O27" s="73"/>
      <c r="P27" s="73"/>
      <c r="R27" s="31"/>
      <c r="S27" s="32" t="s">
        <v>5</v>
      </c>
      <c r="T27" s="33"/>
      <c r="U27" s="33"/>
      <c r="V27" s="33"/>
      <c r="W27" s="33"/>
      <c r="X27" s="33"/>
      <c r="Y27" s="34"/>
      <c r="Z27" s="74">
        <v>87</v>
      </c>
      <c r="AA27" s="75"/>
      <c r="AB27" s="75"/>
      <c r="AC27" s="75"/>
      <c r="AD27" s="75"/>
      <c r="AE27" s="76"/>
      <c r="AG27" s="35" t="s">
        <v>27</v>
      </c>
      <c r="AH27" s="36"/>
      <c r="AI27" s="36"/>
      <c r="AJ27" s="36"/>
      <c r="AK27" s="36"/>
      <c r="AL27" s="36"/>
      <c r="AM27" s="36"/>
      <c r="AN27" s="36"/>
      <c r="AO27" s="37"/>
      <c r="AP27" s="74">
        <v>1</v>
      </c>
      <c r="AQ27" s="75"/>
      <c r="AR27" s="75"/>
      <c r="AS27" s="75"/>
      <c r="AT27" s="75"/>
      <c r="AU27" s="75"/>
      <c r="AV27" s="76"/>
      <c r="AX27" s="3"/>
    </row>
    <row r="28" spans="1:50" ht="18.75" customHeight="1" x14ac:dyDescent="0.15">
      <c r="B28" s="14"/>
      <c r="C28" s="93" t="s">
        <v>98</v>
      </c>
      <c r="D28" s="93"/>
      <c r="E28" s="93"/>
      <c r="F28" s="93"/>
      <c r="G28" s="93"/>
      <c r="H28" s="93"/>
      <c r="I28" s="93"/>
      <c r="J28" s="93"/>
      <c r="K28" s="93"/>
      <c r="L28" s="93"/>
      <c r="M28" s="93"/>
      <c r="N28" s="93"/>
      <c r="O28" s="93"/>
      <c r="P28" s="93"/>
      <c r="R28" s="38"/>
      <c r="S28" s="32" t="s">
        <v>4</v>
      </c>
      <c r="T28" s="33"/>
      <c r="U28" s="33"/>
      <c r="V28" s="33"/>
      <c r="W28" s="33"/>
      <c r="X28" s="33"/>
      <c r="Y28" s="34"/>
      <c r="Z28" s="74">
        <v>10</v>
      </c>
      <c r="AA28" s="75"/>
      <c r="AB28" s="75"/>
      <c r="AC28" s="75"/>
      <c r="AD28" s="75"/>
      <c r="AE28" s="76"/>
      <c r="AG28" s="15" t="s">
        <v>26</v>
      </c>
      <c r="AH28" s="16"/>
      <c r="AI28" s="16"/>
      <c r="AJ28" s="16"/>
      <c r="AK28" s="16"/>
      <c r="AL28" s="16"/>
      <c r="AM28" s="16"/>
      <c r="AN28" s="16"/>
      <c r="AO28" s="30"/>
      <c r="AP28" s="74">
        <v>3</v>
      </c>
      <c r="AQ28" s="75"/>
      <c r="AR28" s="75"/>
      <c r="AS28" s="75"/>
      <c r="AT28" s="75"/>
      <c r="AU28" s="75"/>
      <c r="AV28" s="76"/>
      <c r="AX28" s="3"/>
    </row>
    <row r="29" spans="1:50" ht="18.75" customHeight="1" x14ac:dyDescent="0.15">
      <c r="B29" s="14"/>
      <c r="C29" s="94"/>
      <c r="D29" s="94"/>
      <c r="E29" s="94"/>
      <c r="F29" s="94"/>
      <c r="G29" s="94"/>
      <c r="H29" s="94"/>
      <c r="I29" s="94"/>
      <c r="J29" s="94"/>
      <c r="K29" s="94"/>
      <c r="L29" s="94"/>
      <c r="M29" s="94"/>
      <c r="N29" s="94"/>
      <c r="O29" s="94"/>
      <c r="P29" s="94"/>
      <c r="R29" s="93" t="s">
        <v>99</v>
      </c>
      <c r="S29" s="93"/>
      <c r="T29" s="93"/>
      <c r="U29" s="93"/>
      <c r="V29" s="93"/>
      <c r="W29" s="93"/>
      <c r="X29" s="93"/>
      <c r="Y29" s="93"/>
      <c r="Z29" s="93"/>
      <c r="AA29" s="93"/>
      <c r="AB29" s="93"/>
      <c r="AC29" s="93"/>
      <c r="AD29" s="93"/>
      <c r="AE29" s="93"/>
      <c r="AG29" s="15" t="s">
        <v>25</v>
      </c>
      <c r="AH29" s="16"/>
      <c r="AI29" s="16"/>
      <c r="AJ29" s="16"/>
      <c r="AK29" s="16"/>
      <c r="AL29" s="16"/>
      <c r="AM29" s="16"/>
      <c r="AN29" s="16"/>
      <c r="AO29" s="30"/>
      <c r="AP29" s="74">
        <v>2</v>
      </c>
      <c r="AQ29" s="75"/>
      <c r="AR29" s="75"/>
      <c r="AS29" s="75"/>
      <c r="AT29" s="75"/>
      <c r="AU29" s="75"/>
      <c r="AV29" s="76"/>
      <c r="AX29" s="3"/>
    </row>
    <row r="30" spans="1:50" ht="18.75" customHeight="1" x14ac:dyDescent="0.15">
      <c r="B30" s="14"/>
      <c r="C30" s="39"/>
      <c r="D30" s="39"/>
      <c r="E30" s="39"/>
      <c r="F30" s="39"/>
      <c r="G30" s="39"/>
      <c r="H30" s="39"/>
      <c r="I30" s="39"/>
      <c r="J30" s="39"/>
      <c r="K30" s="39"/>
      <c r="L30" s="39"/>
      <c r="M30" s="39"/>
      <c r="N30" s="39"/>
      <c r="O30" s="39"/>
      <c r="P30" s="39"/>
      <c r="R30" s="94"/>
      <c r="S30" s="94"/>
      <c r="T30" s="94"/>
      <c r="U30" s="94"/>
      <c r="V30" s="94"/>
      <c r="W30" s="94"/>
      <c r="X30" s="94"/>
      <c r="Y30" s="94"/>
      <c r="Z30" s="94"/>
      <c r="AA30" s="94"/>
      <c r="AB30" s="94"/>
      <c r="AC30" s="94"/>
      <c r="AD30" s="94"/>
      <c r="AE30" s="94"/>
      <c r="AG30" s="40" t="s">
        <v>24</v>
      </c>
      <c r="AH30" s="16"/>
      <c r="AI30" s="16"/>
      <c r="AJ30" s="16"/>
      <c r="AK30" s="16"/>
      <c r="AL30" s="16"/>
      <c r="AM30" s="16"/>
      <c r="AN30" s="16"/>
      <c r="AO30" s="30"/>
      <c r="AP30" s="74">
        <v>1</v>
      </c>
      <c r="AQ30" s="75"/>
      <c r="AR30" s="75"/>
      <c r="AS30" s="75"/>
      <c r="AT30" s="75"/>
      <c r="AU30" s="75"/>
      <c r="AV30" s="76"/>
      <c r="AX30" s="3"/>
    </row>
    <row r="31" spans="1:50" ht="18.75" customHeight="1" x14ac:dyDescent="0.15">
      <c r="B31" s="14"/>
      <c r="C31" s="39"/>
      <c r="D31" s="39"/>
      <c r="E31" s="39"/>
      <c r="F31" s="39"/>
      <c r="G31" s="39"/>
      <c r="H31" s="39"/>
      <c r="I31" s="39"/>
      <c r="J31" s="39"/>
      <c r="K31" s="39"/>
      <c r="L31" s="39"/>
      <c r="M31" s="39"/>
      <c r="N31" s="39"/>
      <c r="O31" s="39"/>
      <c r="P31" s="39"/>
      <c r="AG31" s="41"/>
      <c r="AH31" s="15" t="s">
        <v>23</v>
      </c>
      <c r="AI31" s="16"/>
      <c r="AJ31" s="16"/>
      <c r="AK31" s="16"/>
      <c r="AL31" s="16"/>
      <c r="AM31" s="16"/>
      <c r="AN31" s="16"/>
      <c r="AO31" s="30"/>
      <c r="AP31" s="187" t="s">
        <v>151</v>
      </c>
      <c r="AQ31" s="188"/>
      <c r="AR31" s="188"/>
      <c r="AS31" s="188"/>
      <c r="AT31" s="188"/>
      <c r="AU31" s="188"/>
      <c r="AV31" s="189"/>
      <c r="AX31" s="3"/>
    </row>
    <row r="32" spans="1:50" ht="18.75" customHeight="1" x14ac:dyDescent="0.15">
      <c r="B32" s="14"/>
      <c r="C32" s="39"/>
      <c r="D32" s="39"/>
      <c r="E32" s="39"/>
      <c r="F32" s="39"/>
      <c r="G32" s="39"/>
      <c r="H32" s="39"/>
      <c r="I32" s="39"/>
      <c r="J32" s="39"/>
      <c r="K32" s="39"/>
      <c r="L32" s="39"/>
      <c r="M32" s="39"/>
      <c r="N32" s="39"/>
      <c r="O32" s="39"/>
      <c r="P32" s="39"/>
      <c r="AF32" s="28"/>
      <c r="AG32" s="42"/>
      <c r="AH32" s="15" t="s">
        <v>22</v>
      </c>
      <c r="AI32" s="16"/>
      <c r="AJ32" s="16"/>
      <c r="AK32" s="16"/>
      <c r="AL32" s="16"/>
      <c r="AM32" s="16"/>
      <c r="AN32" s="16"/>
      <c r="AO32" s="30"/>
      <c r="AP32" s="74">
        <v>1</v>
      </c>
      <c r="AQ32" s="75"/>
      <c r="AR32" s="75"/>
      <c r="AS32" s="75"/>
      <c r="AT32" s="75"/>
      <c r="AU32" s="75"/>
      <c r="AV32" s="76"/>
      <c r="AX32" s="3"/>
    </row>
    <row r="33" spans="1:87" ht="18.75" customHeight="1" x14ac:dyDescent="0.15">
      <c r="B33" s="14"/>
      <c r="AF33" s="28"/>
      <c r="AG33" s="43" t="s">
        <v>21</v>
      </c>
      <c r="AX33" s="3"/>
    </row>
    <row r="34" spans="1:87" ht="10.5" customHeight="1" x14ac:dyDescent="0.15">
      <c r="B34" s="14"/>
      <c r="AX34" s="3"/>
    </row>
    <row r="35" spans="1:87" ht="18.75" customHeight="1" x14ac:dyDescent="0.15">
      <c r="B35" s="14"/>
      <c r="AK35" s="160" t="s">
        <v>20</v>
      </c>
      <c r="AL35" s="161"/>
      <c r="AM35" s="161"/>
      <c r="AN35" s="161"/>
      <c r="AO35" s="161"/>
    </row>
    <row r="36" spans="1:87" ht="18.75" customHeight="1" x14ac:dyDescent="0.15">
      <c r="B36" s="14"/>
      <c r="C36" s="87"/>
      <c r="D36" s="88"/>
      <c r="E36" s="88"/>
      <c r="F36" s="88"/>
      <c r="G36" s="88"/>
      <c r="H36" s="88"/>
      <c r="I36" s="88"/>
      <c r="J36" s="88"/>
      <c r="K36" s="89"/>
      <c r="L36" s="79" t="s">
        <v>19</v>
      </c>
      <c r="M36" s="164"/>
      <c r="N36" s="164"/>
      <c r="O36" s="164"/>
      <c r="P36" s="165"/>
      <c r="Q36" s="79" t="s">
        <v>18</v>
      </c>
      <c r="R36" s="164"/>
      <c r="S36" s="164"/>
      <c r="T36" s="164"/>
      <c r="U36" s="164"/>
      <c r="V36" s="173"/>
      <c r="W36" s="155"/>
      <c r="X36" s="155"/>
      <c r="Y36" s="155"/>
      <c r="Z36" s="155"/>
      <c r="AA36" s="173"/>
      <c r="AB36" s="155"/>
      <c r="AC36" s="155"/>
      <c r="AD36" s="155"/>
      <c r="AE36" s="155"/>
      <c r="AF36" s="173"/>
      <c r="AG36" s="155"/>
      <c r="AH36" s="155"/>
      <c r="AI36" s="155"/>
      <c r="AJ36" s="156"/>
      <c r="AK36" s="79" t="s">
        <v>17</v>
      </c>
      <c r="AL36" s="164"/>
      <c r="AM36" s="164"/>
      <c r="AN36" s="164"/>
      <c r="AO36" s="165"/>
    </row>
    <row r="37" spans="1:87" ht="18.75" customHeight="1" x14ac:dyDescent="0.15">
      <c r="B37" s="14"/>
      <c r="C37" s="90"/>
      <c r="D37" s="91"/>
      <c r="E37" s="91"/>
      <c r="F37" s="91"/>
      <c r="G37" s="91"/>
      <c r="H37" s="91"/>
      <c r="I37" s="91"/>
      <c r="J37" s="91"/>
      <c r="K37" s="92"/>
      <c r="L37" s="166"/>
      <c r="M37" s="167"/>
      <c r="N37" s="167"/>
      <c r="O37" s="167"/>
      <c r="P37" s="168"/>
      <c r="Q37" s="166"/>
      <c r="R37" s="167"/>
      <c r="S37" s="167"/>
      <c r="T37" s="167"/>
      <c r="U37" s="167"/>
      <c r="V37" s="84" t="s">
        <v>32</v>
      </c>
      <c r="W37" s="152"/>
      <c r="X37" s="152"/>
      <c r="Y37" s="152"/>
      <c r="Z37" s="153"/>
      <c r="AA37" s="84" t="s">
        <v>33</v>
      </c>
      <c r="AB37" s="152"/>
      <c r="AC37" s="152"/>
      <c r="AD37" s="152"/>
      <c r="AE37" s="153"/>
      <c r="AF37" s="84" t="s">
        <v>34</v>
      </c>
      <c r="AG37" s="152"/>
      <c r="AH37" s="152"/>
      <c r="AI37" s="152"/>
      <c r="AJ37" s="153"/>
      <c r="AK37" s="166"/>
      <c r="AL37" s="167"/>
      <c r="AM37" s="167"/>
      <c r="AN37" s="167"/>
      <c r="AO37" s="168"/>
    </row>
    <row r="38" spans="1:87" ht="18.75" customHeight="1" x14ac:dyDescent="0.15">
      <c r="B38" s="14"/>
      <c r="C38" s="154" t="s">
        <v>16</v>
      </c>
      <c r="D38" s="155"/>
      <c r="E38" s="155"/>
      <c r="F38" s="155"/>
      <c r="G38" s="155"/>
      <c r="H38" s="155"/>
      <c r="I38" s="155"/>
      <c r="J38" s="155"/>
      <c r="K38" s="156"/>
      <c r="L38" s="149">
        <v>234</v>
      </c>
      <c r="M38" s="150"/>
      <c r="N38" s="150"/>
      <c r="O38" s="150"/>
      <c r="P38" s="151"/>
      <c r="Q38" s="149">
        <v>127</v>
      </c>
      <c r="R38" s="150"/>
      <c r="S38" s="150"/>
      <c r="T38" s="150"/>
      <c r="U38" s="150"/>
      <c r="V38" s="149">
        <v>98</v>
      </c>
      <c r="W38" s="150"/>
      <c r="X38" s="150"/>
      <c r="Y38" s="150"/>
      <c r="Z38" s="151"/>
      <c r="AA38" s="149">
        <v>29</v>
      </c>
      <c r="AB38" s="150"/>
      <c r="AC38" s="150"/>
      <c r="AD38" s="150"/>
      <c r="AE38" s="151"/>
      <c r="AF38" s="187" t="s">
        <v>151</v>
      </c>
      <c r="AG38" s="190"/>
      <c r="AH38" s="190"/>
      <c r="AI38" s="190"/>
      <c r="AJ38" s="191"/>
      <c r="AK38" s="149">
        <f>L38+Q38</f>
        <v>361</v>
      </c>
      <c r="AL38" s="150"/>
      <c r="AM38" s="150"/>
      <c r="AN38" s="150"/>
      <c r="AO38" s="151"/>
    </row>
    <row r="39" spans="1:87" ht="25.5" customHeight="1" x14ac:dyDescent="0.15">
      <c r="B39" s="14"/>
      <c r="C39" s="163" t="s">
        <v>107</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1"/>
    </row>
    <row r="40" spans="1:87" ht="7.5" customHeight="1" x14ac:dyDescent="0.15">
      <c r="AA40" s="12"/>
      <c r="AB40" s="12"/>
      <c r="AC40" s="12"/>
      <c r="AD40" s="12"/>
      <c r="AE40" s="12"/>
      <c r="AF40" s="12"/>
      <c r="AI40" s="11"/>
      <c r="AJ40" s="11"/>
      <c r="AK40" s="7"/>
      <c r="AL40" s="7"/>
      <c r="AM40" s="7"/>
      <c r="AN40" s="7"/>
      <c r="AO40" s="7"/>
      <c r="AP40" s="7"/>
      <c r="AQ40" s="7"/>
      <c r="AR40" s="7"/>
      <c r="AX40" s="3"/>
      <c r="CI40" s="2"/>
    </row>
    <row r="41" spans="1:87" ht="20.25" customHeight="1" x14ac:dyDescent="0.15">
      <c r="A41" s="13" t="s">
        <v>66</v>
      </c>
      <c r="AA41" s="12"/>
      <c r="AB41" s="12"/>
      <c r="AC41" s="12"/>
      <c r="AD41" s="12"/>
      <c r="AE41" s="12"/>
      <c r="AF41" s="12"/>
      <c r="AI41" s="11"/>
      <c r="AJ41" s="11"/>
      <c r="AK41" s="7"/>
      <c r="AL41" s="7"/>
      <c r="AM41" s="7"/>
      <c r="AN41" s="7"/>
      <c r="AO41" s="7"/>
      <c r="AP41" s="7"/>
      <c r="AQ41" s="7"/>
      <c r="AR41" s="7"/>
      <c r="AX41" s="3"/>
    </row>
    <row r="42" spans="1:87" ht="10.5" customHeight="1" x14ac:dyDescent="0.15">
      <c r="A42" s="44"/>
      <c r="AA42" s="12"/>
      <c r="AB42" s="12"/>
      <c r="AC42" s="12"/>
      <c r="AD42" s="12"/>
      <c r="AE42" s="12"/>
      <c r="AF42" s="12"/>
      <c r="AI42" s="11"/>
      <c r="AJ42" s="11"/>
      <c r="AK42" s="7"/>
      <c r="AL42" s="7"/>
      <c r="AM42" s="7"/>
      <c r="AN42" s="7"/>
      <c r="AO42" s="7"/>
      <c r="AP42" s="7"/>
      <c r="AQ42" s="7"/>
      <c r="AR42" s="7"/>
      <c r="AX42" s="3"/>
    </row>
    <row r="43" spans="1:87" ht="15" customHeight="1" x14ac:dyDescent="0.15">
      <c r="A43" s="44"/>
      <c r="B43" s="7" t="s">
        <v>47</v>
      </c>
      <c r="AA43" s="12"/>
      <c r="AB43" s="12"/>
      <c r="AC43" s="12"/>
      <c r="AD43" s="12"/>
      <c r="AE43" s="12"/>
      <c r="AF43" s="12"/>
      <c r="AI43" s="11"/>
      <c r="AJ43" s="11"/>
      <c r="AK43" s="7"/>
      <c r="AL43" s="7"/>
      <c r="AM43" s="7"/>
      <c r="AN43" s="7"/>
      <c r="AO43" s="7"/>
      <c r="AP43" s="7"/>
      <c r="AQ43" s="7"/>
      <c r="AR43" s="7"/>
      <c r="AX43" s="3"/>
    </row>
    <row r="44" spans="1:87" ht="15" customHeight="1" x14ac:dyDescent="0.15">
      <c r="A44" s="44"/>
      <c r="B44" s="7" t="s">
        <v>68</v>
      </c>
      <c r="AA44" s="12"/>
      <c r="AB44" s="12"/>
      <c r="AC44" s="12"/>
      <c r="AD44" s="12"/>
      <c r="AE44" s="12"/>
      <c r="AF44" s="12"/>
      <c r="AI44" s="11"/>
      <c r="AJ44" s="11"/>
      <c r="AK44" s="7"/>
      <c r="AL44" s="7"/>
      <c r="AM44" s="7"/>
      <c r="AN44" s="7"/>
      <c r="AO44" s="7"/>
      <c r="AP44" s="7"/>
      <c r="AQ44" s="7"/>
      <c r="AR44" s="7"/>
      <c r="AX44" s="3"/>
    </row>
    <row r="45" spans="1:87" ht="15" customHeight="1" x14ac:dyDescent="0.15">
      <c r="A45" s="13"/>
      <c r="C45" s="45" t="s">
        <v>40</v>
      </c>
      <c r="D45" s="46"/>
      <c r="E45" s="46"/>
      <c r="F45" s="46"/>
      <c r="G45" s="46"/>
      <c r="H45" s="46"/>
      <c r="I45" s="46"/>
      <c r="J45" s="46"/>
      <c r="K45" s="46"/>
      <c r="L45" s="46"/>
      <c r="M45" s="46"/>
      <c r="N45" s="46"/>
      <c r="O45" s="46"/>
      <c r="P45" s="46"/>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X45" s="3"/>
    </row>
    <row r="46" spans="1:87" ht="17.25" customHeight="1" x14ac:dyDescent="0.15">
      <c r="A46" s="13"/>
      <c r="C46" s="114" t="s">
        <v>41</v>
      </c>
      <c r="D46" s="115"/>
      <c r="E46" s="115"/>
      <c r="F46" s="115"/>
      <c r="G46" s="115"/>
      <c r="H46" s="115"/>
      <c r="I46" s="116"/>
      <c r="J46" s="84" t="s">
        <v>52</v>
      </c>
      <c r="K46" s="71"/>
      <c r="L46" s="71"/>
      <c r="M46" s="71"/>
      <c r="N46" s="71"/>
      <c r="O46" s="71"/>
      <c r="P46" s="71"/>
      <c r="Q46" s="71"/>
      <c r="R46" s="71"/>
      <c r="S46" s="71"/>
      <c r="T46" s="71"/>
      <c r="U46" s="71"/>
      <c r="V46" s="83"/>
      <c r="W46" s="84" t="s">
        <v>114</v>
      </c>
      <c r="X46" s="71"/>
      <c r="Y46" s="71"/>
      <c r="Z46" s="71"/>
      <c r="AA46" s="71"/>
      <c r="AB46" s="71"/>
      <c r="AC46" s="71"/>
      <c r="AD46" s="71"/>
      <c r="AE46" s="71"/>
      <c r="AF46" s="71"/>
      <c r="AG46" s="71"/>
      <c r="AH46" s="71"/>
      <c r="AI46" s="83"/>
      <c r="AJ46" s="84" t="s">
        <v>53</v>
      </c>
      <c r="AK46" s="71"/>
      <c r="AL46" s="71"/>
      <c r="AM46" s="71"/>
      <c r="AN46" s="71"/>
      <c r="AO46" s="71"/>
      <c r="AP46" s="71"/>
      <c r="AQ46" s="71"/>
      <c r="AR46" s="71"/>
      <c r="AS46" s="71"/>
      <c r="AT46" s="71"/>
      <c r="AU46" s="71"/>
      <c r="AV46" s="83"/>
      <c r="AX46" s="3"/>
    </row>
    <row r="47" spans="1:87" ht="17.25" customHeight="1" x14ac:dyDescent="0.15">
      <c r="A47" s="13"/>
      <c r="C47" s="117"/>
      <c r="D47" s="118"/>
      <c r="E47" s="118"/>
      <c r="F47" s="118"/>
      <c r="G47" s="118"/>
      <c r="H47" s="118"/>
      <c r="I47" s="119"/>
      <c r="J47" s="108">
        <v>361</v>
      </c>
      <c r="K47" s="85"/>
      <c r="L47" s="85"/>
      <c r="M47" s="85"/>
      <c r="N47" s="85"/>
      <c r="O47" s="85"/>
      <c r="P47" s="85"/>
      <c r="Q47" s="85"/>
      <c r="R47" s="85"/>
      <c r="S47" s="85"/>
      <c r="T47" s="85"/>
      <c r="U47" s="71" t="s">
        <v>54</v>
      </c>
      <c r="V47" s="83"/>
      <c r="W47" s="108">
        <v>51.06</v>
      </c>
      <c r="X47" s="85"/>
      <c r="Y47" s="85"/>
      <c r="Z47" s="85"/>
      <c r="AA47" s="85"/>
      <c r="AB47" s="85"/>
      <c r="AC47" s="85"/>
      <c r="AD47" s="85"/>
      <c r="AE47" s="85"/>
      <c r="AF47" s="85"/>
      <c r="AG47" s="85"/>
      <c r="AH47" s="71" t="s">
        <v>54</v>
      </c>
      <c r="AI47" s="83"/>
      <c r="AJ47" s="112">
        <f>W47/J47</f>
        <v>0.14144044321329641</v>
      </c>
      <c r="AK47" s="113"/>
      <c r="AL47" s="113"/>
      <c r="AM47" s="113"/>
      <c r="AN47" s="113"/>
      <c r="AO47" s="113"/>
      <c r="AP47" s="113"/>
      <c r="AQ47" s="113"/>
      <c r="AR47" s="113"/>
      <c r="AS47" s="113"/>
      <c r="AT47" s="113"/>
      <c r="AU47" s="113"/>
      <c r="AV47" s="6" t="s">
        <v>80</v>
      </c>
      <c r="AX47" s="3"/>
    </row>
    <row r="48" spans="1:87" ht="48" customHeight="1" x14ac:dyDescent="0.15">
      <c r="A48" s="13"/>
      <c r="C48" s="145" t="s">
        <v>42</v>
      </c>
      <c r="D48" s="146"/>
      <c r="E48" s="146"/>
      <c r="F48" s="146"/>
      <c r="G48" s="146"/>
      <c r="H48" s="146"/>
      <c r="I48" s="147"/>
      <c r="J48" s="67" t="s">
        <v>124</v>
      </c>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9"/>
      <c r="AX48" s="3"/>
    </row>
    <row r="49" spans="1:50" x14ac:dyDescent="0.15">
      <c r="C49" s="77" t="s">
        <v>106</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X49" s="3"/>
    </row>
    <row r="50" spans="1:50" ht="17.25" x14ac:dyDescent="0.15">
      <c r="A50" s="13"/>
      <c r="C50" s="174" t="s">
        <v>108</v>
      </c>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X50" s="3"/>
    </row>
    <row r="51" spans="1:50" ht="17.25" x14ac:dyDescent="0.15">
      <c r="A51" s="13"/>
      <c r="C51" s="180" t="s">
        <v>109</v>
      </c>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X51" s="3"/>
    </row>
    <row r="52" spans="1:50" ht="6.75" customHeight="1" x14ac:dyDescent="0.15">
      <c r="A52" s="44"/>
      <c r="AA52" s="12"/>
      <c r="AB52" s="12"/>
      <c r="AC52" s="12"/>
      <c r="AD52" s="12"/>
      <c r="AE52" s="12"/>
      <c r="AF52" s="12"/>
      <c r="AI52" s="11"/>
      <c r="AJ52" s="11"/>
      <c r="AK52" s="7"/>
      <c r="AL52" s="7"/>
      <c r="AM52" s="7"/>
      <c r="AN52" s="7"/>
      <c r="AO52" s="7"/>
      <c r="AP52" s="7"/>
      <c r="AQ52" s="7"/>
      <c r="AR52" s="7"/>
      <c r="AX52" s="3"/>
    </row>
    <row r="53" spans="1:50" ht="15" customHeight="1" x14ac:dyDescent="0.15">
      <c r="C53" s="45" t="s">
        <v>43</v>
      </c>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R53" s="48"/>
      <c r="AS53" s="48"/>
      <c r="AT53" s="48"/>
      <c r="AU53" s="48"/>
      <c r="AX53" s="3"/>
    </row>
    <row r="54" spans="1:50" ht="30.75" customHeight="1" x14ac:dyDescent="0.15">
      <c r="C54" s="67" t="s">
        <v>117</v>
      </c>
      <c r="D54" s="68"/>
      <c r="E54" s="68"/>
      <c r="F54" s="68"/>
      <c r="G54" s="68"/>
      <c r="H54" s="68"/>
      <c r="I54" s="68"/>
      <c r="J54" s="68"/>
      <c r="K54" s="68"/>
      <c r="L54" s="68"/>
      <c r="M54" s="68"/>
      <c r="N54" s="68"/>
      <c r="O54" s="68"/>
      <c r="P54" s="68"/>
      <c r="Q54" s="69"/>
      <c r="R54" s="108">
        <v>12</v>
      </c>
      <c r="S54" s="85"/>
      <c r="T54" s="85"/>
      <c r="U54" s="85"/>
      <c r="V54" s="85"/>
      <c r="W54" s="85"/>
      <c r="X54" s="120" t="s">
        <v>118</v>
      </c>
      <c r="Y54" s="120"/>
      <c r="Z54" s="121" t="s">
        <v>119</v>
      </c>
      <c r="AA54" s="122"/>
      <c r="AB54" s="122"/>
      <c r="AC54" s="122"/>
      <c r="AD54" s="122"/>
      <c r="AE54" s="122"/>
      <c r="AF54" s="122"/>
      <c r="AG54" s="122"/>
      <c r="AH54" s="122"/>
      <c r="AI54" s="122"/>
      <c r="AJ54" s="122"/>
      <c r="AK54" s="122"/>
      <c r="AL54" s="122"/>
      <c r="AM54" s="122"/>
      <c r="AN54" s="123"/>
      <c r="AO54" s="124">
        <v>90</v>
      </c>
      <c r="AP54" s="125"/>
      <c r="AQ54" s="125"/>
      <c r="AR54" s="125"/>
      <c r="AS54" s="125"/>
      <c r="AT54" s="71" t="s">
        <v>80</v>
      </c>
      <c r="AU54" s="83"/>
      <c r="AX54" s="3"/>
    </row>
    <row r="55" spans="1:50" ht="30.75" customHeight="1" x14ac:dyDescent="0.15">
      <c r="C55" s="67" t="s">
        <v>79</v>
      </c>
      <c r="D55" s="68"/>
      <c r="E55" s="68"/>
      <c r="F55" s="68"/>
      <c r="G55" s="68"/>
      <c r="H55" s="68"/>
      <c r="I55" s="68"/>
      <c r="J55" s="68"/>
      <c r="K55" s="68"/>
      <c r="L55" s="68"/>
      <c r="M55" s="68"/>
      <c r="N55" s="68"/>
      <c r="O55" s="68"/>
      <c r="P55" s="68"/>
      <c r="Q55" s="69"/>
      <c r="R55" s="108">
        <v>8</v>
      </c>
      <c r="S55" s="85"/>
      <c r="T55" s="85"/>
      <c r="U55" s="85"/>
      <c r="V55" s="85"/>
      <c r="W55" s="85"/>
      <c r="X55" s="71" t="s">
        <v>83</v>
      </c>
      <c r="Y55" s="71"/>
      <c r="Z55" s="121" t="s">
        <v>55</v>
      </c>
      <c r="AA55" s="122"/>
      <c r="AB55" s="122"/>
      <c r="AC55" s="122"/>
      <c r="AD55" s="122"/>
      <c r="AE55" s="122"/>
      <c r="AF55" s="122"/>
      <c r="AG55" s="122"/>
      <c r="AH55" s="122"/>
      <c r="AI55" s="122"/>
      <c r="AJ55" s="122"/>
      <c r="AK55" s="122"/>
      <c r="AL55" s="122"/>
      <c r="AM55" s="122"/>
      <c r="AN55" s="123"/>
      <c r="AO55" s="108">
        <v>361</v>
      </c>
      <c r="AP55" s="85"/>
      <c r="AQ55" s="85"/>
      <c r="AR55" s="85"/>
      <c r="AS55" s="85"/>
      <c r="AT55" s="71" t="s">
        <v>1</v>
      </c>
      <c r="AU55" s="83"/>
      <c r="AX55" s="3"/>
    </row>
    <row r="56" spans="1:50" ht="30.75" customHeight="1" x14ac:dyDescent="0.15">
      <c r="B56" s="8"/>
      <c r="C56" s="67" t="s">
        <v>74</v>
      </c>
      <c r="D56" s="68"/>
      <c r="E56" s="68"/>
      <c r="F56" s="68"/>
      <c r="G56" s="68"/>
      <c r="H56" s="68"/>
      <c r="I56" s="68"/>
      <c r="J56" s="68"/>
      <c r="K56" s="68"/>
      <c r="L56" s="68"/>
      <c r="M56" s="68"/>
      <c r="N56" s="68"/>
      <c r="O56" s="68"/>
      <c r="P56" s="68"/>
      <c r="Q56" s="69"/>
      <c r="R56" s="175">
        <v>59</v>
      </c>
      <c r="S56" s="71"/>
      <c r="T56" s="71"/>
      <c r="U56" s="71"/>
      <c r="V56" s="71"/>
      <c r="W56" s="71"/>
      <c r="X56" s="71" t="s">
        <v>83</v>
      </c>
      <c r="Y56" s="71"/>
      <c r="Z56" s="67" t="s">
        <v>84</v>
      </c>
      <c r="AA56" s="68"/>
      <c r="AB56" s="68"/>
      <c r="AC56" s="68"/>
      <c r="AD56" s="68"/>
      <c r="AE56" s="68"/>
      <c r="AF56" s="68"/>
      <c r="AG56" s="68"/>
      <c r="AH56" s="68"/>
      <c r="AI56" s="68"/>
      <c r="AJ56" s="68"/>
      <c r="AK56" s="68"/>
      <c r="AL56" s="68"/>
      <c r="AM56" s="68"/>
      <c r="AN56" s="69"/>
      <c r="AO56" s="112">
        <f>R56/AO55</f>
        <v>0.16343490304709141</v>
      </c>
      <c r="AP56" s="113"/>
      <c r="AQ56" s="113"/>
      <c r="AR56" s="113"/>
      <c r="AS56" s="113"/>
      <c r="AT56" s="71" t="s">
        <v>80</v>
      </c>
      <c r="AU56" s="83"/>
      <c r="AV56" s="49"/>
      <c r="AX56" s="3"/>
    </row>
    <row r="57" spans="1:50" ht="21.75" customHeight="1" x14ac:dyDescent="0.15">
      <c r="C57" s="77" t="s">
        <v>120</v>
      </c>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50"/>
      <c r="AX57" s="3"/>
    </row>
    <row r="58" spans="1:50" ht="9" customHeight="1" x14ac:dyDescent="0.15">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47"/>
      <c r="AX58" s="4"/>
    </row>
    <row r="59" spans="1:50" ht="19.5" customHeight="1" x14ac:dyDescent="0.15">
      <c r="B59" s="7" t="s">
        <v>67</v>
      </c>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47"/>
      <c r="AX59" s="4"/>
    </row>
    <row r="60" spans="1:50" ht="15.75" customHeight="1" x14ac:dyDescent="0.15">
      <c r="A60" s="13"/>
      <c r="C60" s="45" t="s">
        <v>40</v>
      </c>
      <c r="D60" s="46"/>
      <c r="E60" s="46"/>
      <c r="F60" s="46"/>
      <c r="G60" s="46"/>
      <c r="H60" s="46"/>
      <c r="I60" s="46"/>
      <c r="J60" s="46"/>
      <c r="K60" s="46"/>
      <c r="L60" s="46"/>
      <c r="M60" s="46"/>
      <c r="N60" s="46"/>
      <c r="O60" s="46"/>
      <c r="P60" s="46"/>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X60" s="3"/>
    </row>
    <row r="61" spans="1:50" ht="17.25" customHeight="1" x14ac:dyDescent="0.15">
      <c r="A61" s="13"/>
      <c r="C61" s="114" t="s">
        <v>41</v>
      </c>
      <c r="D61" s="115"/>
      <c r="E61" s="115"/>
      <c r="F61" s="115"/>
      <c r="G61" s="115"/>
      <c r="H61" s="115"/>
      <c r="I61" s="116"/>
      <c r="J61" s="84" t="s">
        <v>103</v>
      </c>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83"/>
      <c r="AX61" s="3"/>
    </row>
    <row r="62" spans="1:50" ht="17.25" customHeight="1" x14ac:dyDescent="0.15">
      <c r="A62" s="13"/>
      <c r="C62" s="142"/>
      <c r="D62" s="143"/>
      <c r="E62" s="143"/>
      <c r="F62" s="143"/>
      <c r="G62" s="143"/>
      <c r="H62" s="143"/>
      <c r="I62" s="144"/>
      <c r="J62" s="79" t="s">
        <v>100</v>
      </c>
      <c r="K62" s="80"/>
      <c r="L62" s="80"/>
      <c r="M62" s="80"/>
      <c r="N62" s="80"/>
      <c r="O62" s="80"/>
      <c r="P62" s="80"/>
      <c r="Q62" s="80"/>
      <c r="R62" s="80"/>
      <c r="S62" s="80"/>
      <c r="T62" s="80"/>
      <c r="U62" s="80"/>
      <c r="V62" s="80"/>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83"/>
      <c r="AX62" s="3"/>
    </row>
    <row r="63" spans="1:50" ht="17.25" customHeight="1" x14ac:dyDescent="0.15">
      <c r="A63" s="13"/>
      <c r="C63" s="142"/>
      <c r="D63" s="143"/>
      <c r="E63" s="143"/>
      <c r="F63" s="143"/>
      <c r="G63" s="143"/>
      <c r="H63" s="143"/>
      <c r="I63" s="144"/>
      <c r="J63" s="81"/>
      <c r="K63" s="70"/>
      <c r="L63" s="70"/>
      <c r="M63" s="70"/>
      <c r="N63" s="70"/>
      <c r="O63" s="70"/>
      <c r="P63" s="70"/>
      <c r="Q63" s="70"/>
      <c r="R63" s="70"/>
      <c r="S63" s="70"/>
      <c r="T63" s="70"/>
      <c r="U63" s="70"/>
      <c r="V63" s="82"/>
      <c r="W63" s="84" t="s">
        <v>101</v>
      </c>
      <c r="X63" s="71"/>
      <c r="Y63" s="71"/>
      <c r="Z63" s="71"/>
      <c r="AA63" s="71"/>
      <c r="AB63" s="71"/>
      <c r="AC63" s="71"/>
      <c r="AD63" s="71"/>
      <c r="AE63" s="71"/>
      <c r="AF63" s="71"/>
      <c r="AG63" s="71"/>
      <c r="AH63" s="71"/>
      <c r="AI63" s="83"/>
      <c r="AJ63" s="84" t="s">
        <v>102</v>
      </c>
      <c r="AK63" s="71"/>
      <c r="AL63" s="71"/>
      <c r="AM63" s="71"/>
      <c r="AN63" s="71"/>
      <c r="AO63" s="71"/>
      <c r="AP63" s="71"/>
      <c r="AQ63" s="71"/>
      <c r="AR63" s="71"/>
      <c r="AS63" s="71"/>
      <c r="AT63" s="71"/>
      <c r="AU63" s="71"/>
      <c r="AV63" s="83"/>
      <c r="AX63" s="3"/>
    </row>
    <row r="64" spans="1:50" ht="27.75" customHeight="1" x14ac:dyDescent="0.15">
      <c r="A64" s="13"/>
      <c r="C64" s="142"/>
      <c r="D64" s="143"/>
      <c r="E64" s="143"/>
      <c r="F64" s="143"/>
      <c r="G64" s="143"/>
      <c r="H64" s="143"/>
      <c r="I64" s="144"/>
      <c r="J64" s="108">
        <v>23.478400000000001</v>
      </c>
      <c r="K64" s="85"/>
      <c r="L64" s="85"/>
      <c r="M64" s="85"/>
      <c r="N64" s="85"/>
      <c r="O64" s="85"/>
      <c r="P64" s="85"/>
      <c r="Q64" s="85"/>
      <c r="R64" s="85"/>
      <c r="S64" s="85"/>
      <c r="T64" s="85"/>
      <c r="U64" s="85" t="s">
        <v>104</v>
      </c>
      <c r="V64" s="86"/>
      <c r="W64" s="108">
        <v>10</v>
      </c>
      <c r="X64" s="85"/>
      <c r="Y64" s="85"/>
      <c r="Z64" s="85"/>
      <c r="AA64" s="85"/>
      <c r="AB64" s="85"/>
      <c r="AC64" s="85"/>
      <c r="AD64" s="85"/>
      <c r="AE64" s="85"/>
      <c r="AF64" s="85"/>
      <c r="AG64" s="85"/>
      <c r="AH64" s="85" t="s">
        <v>104</v>
      </c>
      <c r="AI64" s="86"/>
      <c r="AJ64" s="109">
        <v>13</v>
      </c>
      <c r="AK64" s="110"/>
      <c r="AL64" s="110"/>
      <c r="AM64" s="110"/>
      <c r="AN64" s="110"/>
      <c r="AO64" s="110"/>
      <c r="AP64" s="110"/>
      <c r="AQ64" s="110"/>
      <c r="AR64" s="110"/>
      <c r="AS64" s="110"/>
      <c r="AT64" s="110"/>
      <c r="AU64" s="110"/>
      <c r="AV64" s="52" t="s">
        <v>1</v>
      </c>
      <c r="AX64" s="3"/>
    </row>
    <row r="65" spans="1:71" ht="48.75" customHeight="1" x14ac:dyDescent="0.15">
      <c r="A65" s="13"/>
      <c r="C65" s="66" t="s">
        <v>42</v>
      </c>
      <c r="D65" s="66"/>
      <c r="E65" s="66"/>
      <c r="F65" s="66"/>
      <c r="G65" s="66"/>
      <c r="H65" s="66"/>
      <c r="I65" s="66"/>
      <c r="J65" s="67" t="s">
        <v>125</v>
      </c>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9"/>
      <c r="AX65" s="3"/>
    </row>
    <row r="66" spans="1:71" ht="15.75" customHeight="1" x14ac:dyDescent="0.15">
      <c r="A66" s="13"/>
      <c r="C66" s="45"/>
      <c r="D66" s="46"/>
      <c r="E66" s="46"/>
      <c r="F66" s="46"/>
      <c r="G66" s="46"/>
      <c r="H66" s="46"/>
      <c r="I66" s="46"/>
      <c r="J66" s="46"/>
      <c r="K66" s="46"/>
      <c r="L66" s="46"/>
      <c r="M66" s="46"/>
      <c r="N66" s="46"/>
      <c r="O66" s="46"/>
      <c r="P66" s="46"/>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X66" s="3"/>
    </row>
    <row r="67" spans="1:71" ht="15" customHeight="1" x14ac:dyDescent="0.15">
      <c r="A67" s="13"/>
      <c r="C67" s="45" t="s">
        <v>43</v>
      </c>
      <c r="D67" s="46"/>
      <c r="E67" s="46"/>
      <c r="F67" s="46"/>
      <c r="G67" s="46"/>
      <c r="H67" s="46"/>
      <c r="I67" s="46"/>
      <c r="J67" s="46"/>
      <c r="K67" s="46"/>
      <c r="L67" s="46"/>
      <c r="M67" s="46"/>
      <c r="N67" s="46"/>
      <c r="O67" s="46"/>
      <c r="P67" s="46"/>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X67" s="3"/>
    </row>
    <row r="68" spans="1:71" ht="15" customHeight="1" x14ac:dyDescent="0.15">
      <c r="A68" s="13"/>
      <c r="C68" s="45" t="s">
        <v>48</v>
      </c>
      <c r="D68" s="46"/>
      <c r="E68" s="46"/>
      <c r="F68" s="46"/>
      <c r="G68" s="46"/>
      <c r="H68" s="46"/>
      <c r="I68" s="46"/>
      <c r="J68" s="46"/>
      <c r="K68" s="46"/>
      <c r="L68" s="46"/>
      <c r="M68" s="46"/>
      <c r="N68" s="46"/>
      <c r="O68" s="46"/>
      <c r="P68" s="46"/>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X68" s="3"/>
    </row>
    <row r="69" spans="1:71" ht="15" customHeight="1" x14ac:dyDescent="0.15">
      <c r="A69" s="13"/>
      <c r="C69" s="45" t="s">
        <v>49</v>
      </c>
      <c r="D69" s="46"/>
      <c r="E69" s="46"/>
      <c r="F69" s="46"/>
      <c r="G69" s="46"/>
      <c r="H69" s="46"/>
      <c r="I69" s="46"/>
      <c r="J69" s="46"/>
      <c r="K69" s="46"/>
      <c r="L69" s="46"/>
      <c r="M69" s="46"/>
      <c r="N69" s="46"/>
      <c r="O69" s="46"/>
      <c r="P69" s="46"/>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X69" s="3"/>
    </row>
    <row r="70" spans="1:71" ht="17.25" customHeight="1" x14ac:dyDescent="0.15">
      <c r="C70" s="178" t="s">
        <v>57</v>
      </c>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1"/>
      <c r="AD70" s="124">
        <v>14</v>
      </c>
      <c r="AE70" s="125"/>
      <c r="AF70" s="125"/>
      <c r="AG70" s="125"/>
      <c r="AH70" s="125"/>
      <c r="AI70" s="125"/>
      <c r="AJ70" s="71" t="s">
        <v>1</v>
      </c>
      <c r="AK70" s="83"/>
      <c r="AL70" s="53"/>
      <c r="AM70" s="53"/>
      <c r="AN70" s="53"/>
      <c r="AO70" s="54"/>
      <c r="AX70" s="3"/>
    </row>
    <row r="71" spans="1:71" ht="17.25" customHeight="1" x14ac:dyDescent="0.15">
      <c r="C71" s="176" t="s">
        <v>110</v>
      </c>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7">
        <v>2.8</v>
      </c>
      <c r="AE71" s="177"/>
      <c r="AF71" s="177"/>
      <c r="AG71" s="177"/>
      <c r="AH71" s="177"/>
      <c r="AI71" s="124"/>
      <c r="AJ71" s="71" t="s">
        <v>1</v>
      </c>
      <c r="AK71" s="83"/>
      <c r="AL71" s="55"/>
      <c r="AM71" s="56"/>
      <c r="AN71" s="56"/>
      <c r="AO71" s="56"/>
      <c r="AP71" s="56"/>
      <c r="AQ71" s="56"/>
      <c r="AR71" s="56"/>
      <c r="AS71" s="56"/>
      <c r="AT71" s="56"/>
      <c r="AU71" s="56"/>
      <c r="AV71" s="56"/>
      <c r="AX71" s="3"/>
    </row>
    <row r="72" spans="1:71" x14ac:dyDescent="0.15">
      <c r="C72" s="179" t="s">
        <v>75</v>
      </c>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X72" s="3"/>
    </row>
    <row r="73" spans="1:71" x14ac:dyDescent="0.15">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X73" s="3"/>
    </row>
    <row r="74" spans="1:71" ht="15" customHeight="1" x14ac:dyDescent="0.15">
      <c r="C74" s="58" t="s">
        <v>50</v>
      </c>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60"/>
      <c r="AE74" s="60"/>
      <c r="AF74" s="60"/>
      <c r="AG74" s="60"/>
      <c r="AH74" s="60"/>
      <c r="AI74" s="60"/>
      <c r="AJ74" s="53"/>
      <c r="AK74" s="54"/>
      <c r="AL74" s="53"/>
      <c r="AM74" s="53"/>
      <c r="AN74" s="53"/>
      <c r="AO74" s="54"/>
      <c r="AX74" s="3"/>
    </row>
    <row r="75" spans="1:71" ht="17.25" customHeight="1" x14ac:dyDescent="0.15">
      <c r="C75" s="139" t="s">
        <v>56</v>
      </c>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1"/>
      <c r="AD75" s="124">
        <v>7</v>
      </c>
      <c r="AE75" s="125"/>
      <c r="AF75" s="125"/>
      <c r="AG75" s="125"/>
      <c r="AH75" s="125"/>
      <c r="AI75" s="125"/>
      <c r="AJ75" s="71" t="s">
        <v>1</v>
      </c>
      <c r="AK75" s="83"/>
      <c r="AL75" s="53"/>
      <c r="AM75" s="53"/>
      <c r="AN75" s="53"/>
      <c r="AO75" s="54"/>
      <c r="AX75" s="3"/>
    </row>
    <row r="76" spans="1:71" ht="48.75" customHeight="1" x14ac:dyDescent="0.15">
      <c r="C76" s="67" t="s">
        <v>73</v>
      </c>
      <c r="D76" s="68"/>
      <c r="E76" s="68"/>
      <c r="F76" s="68"/>
      <c r="G76" s="68"/>
      <c r="H76" s="68"/>
      <c r="I76" s="68"/>
      <c r="J76" s="68"/>
      <c r="K76" s="68"/>
      <c r="L76" s="68"/>
      <c r="M76" s="68"/>
      <c r="N76" s="67" t="s">
        <v>147</v>
      </c>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9"/>
      <c r="AX76" s="3"/>
    </row>
    <row r="77" spans="1:71" ht="7.5" customHeight="1" x14ac:dyDescent="0.15">
      <c r="C77" s="61"/>
      <c r="D77" s="61"/>
      <c r="E77" s="61"/>
      <c r="F77" s="61"/>
      <c r="G77" s="61"/>
      <c r="H77" s="61"/>
      <c r="I77" s="61"/>
      <c r="J77" s="61"/>
      <c r="K77" s="61"/>
      <c r="L77" s="61"/>
      <c r="M77" s="61"/>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X77" s="3"/>
    </row>
    <row r="78" spans="1:71" ht="15" customHeight="1" x14ac:dyDescent="0.15">
      <c r="C78" s="58" t="s">
        <v>51</v>
      </c>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61"/>
      <c r="AE78" s="61"/>
      <c r="AF78" s="61"/>
      <c r="AG78" s="61"/>
      <c r="AH78" s="61"/>
      <c r="AI78" s="61"/>
      <c r="AJ78" s="61"/>
      <c r="AK78" s="61"/>
      <c r="AL78" s="61"/>
      <c r="AM78" s="61"/>
      <c r="AN78" s="61"/>
      <c r="AO78" s="61"/>
      <c r="AP78" s="61"/>
      <c r="AQ78" s="61"/>
      <c r="AR78" s="61"/>
      <c r="AS78" s="61"/>
      <c r="AT78" s="61"/>
      <c r="AU78" s="61"/>
      <c r="AV78" s="61"/>
      <c r="AX78" s="3"/>
    </row>
    <row r="79" spans="1:71" ht="17.25" customHeight="1" x14ac:dyDescent="0.15">
      <c r="C79" s="121" t="s">
        <v>58</v>
      </c>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3"/>
      <c r="AD79" s="108">
        <v>2</v>
      </c>
      <c r="AE79" s="85"/>
      <c r="AF79" s="85"/>
      <c r="AG79" s="85"/>
      <c r="AH79" s="85"/>
      <c r="AI79" s="85"/>
      <c r="AJ79" s="71" t="s">
        <v>1</v>
      </c>
      <c r="AK79" s="83"/>
      <c r="AL79" s="53"/>
      <c r="AM79" s="53"/>
      <c r="AN79" s="53"/>
      <c r="AO79" s="54"/>
      <c r="AX79" s="3"/>
    </row>
    <row r="80" spans="1:71" ht="10.5" customHeight="1" x14ac:dyDescent="0.15">
      <c r="C80" s="62"/>
      <c r="D80" s="62"/>
      <c r="E80" s="62"/>
      <c r="F80" s="62"/>
      <c r="G80" s="62"/>
      <c r="H80" s="62"/>
      <c r="I80" s="62"/>
      <c r="J80" s="62"/>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X80" s="3"/>
      <c r="BS80" s="2"/>
    </row>
    <row r="81" spans="1:50" ht="15" customHeight="1" x14ac:dyDescent="0.15">
      <c r="B81" s="7" t="s">
        <v>37</v>
      </c>
      <c r="AX81" s="3"/>
    </row>
    <row r="82" spans="1:50" ht="15" customHeight="1" x14ac:dyDescent="0.15">
      <c r="A82" s="13"/>
      <c r="C82" s="45" t="s">
        <v>40</v>
      </c>
      <c r="D82" s="46"/>
      <c r="E82" s="46"/>
      <c r="F82" s="46"/>
      <c r="G82" s="46"/>
      <c r="H82" s="46"/>
      <c r="I82" s="46"/>
      <c r="J82" s="46"/>
      <c r="K82" s="46"/>
      <c r="L82" s="46"/>
      <c r="M82" s="46"/>
      <c r="N82" s="46"/>
      <c r="O82" s="46"/>
      <c r="P82" s="46"/>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X82" s="3"/>
    </row>
    <row r="83" spans="1:50" ht="17.25" customHeight="1" x14ac:dyDescent="0.15">
      <c r="A83" s="13"/>
      <c r="C83" s="114" t="s">
        <v>41</v>
      </c>
      <c r="D83" s="115"/>
      <c r="E83" s="115"/>
      <c r="F83" s="115"/>
      <c r="G83" s="115"/>
      <c r="H83" s="115"/>
      <c r="I83" s="116"/>
      <c r="J83" s="84" t="s">
        <v>126</v>
      </c>
      <c r="K83" s="71"/>
      <c r="L83" s="71"/>
      <c r="M83" s="71"/>
      <c r="N83" s="71"/>
      <c r="O83" s="71"/>
      <c r="P83" s="71"/>
      <c r="Q83" s="71"/>
      <c r="R83" s="71"/>
      <c r="S83" s="71"/>
      <c r="T83" s="71"/>
      <c r="U83" s="71"/>
      <c r="V83" s="83"/>
      <c r="W83" s="84" t="s">
        <v>139</v>
      </c>
      <c r="X83" s="71"/>
      <c r="Y83" s="71"/>
      <c r="Z83" s="71"/>
      <c r="AA83" s="71"/>
      <c r="AB83" s="71"/>
      <c r="AC83" s="71"/>
      <c r="AD83" s="71"/>
      <c r="AE83" s="71"/>
      <c r="AF83" s="71"/>
      <c r="AG83" s="71"/>
      <c r="AH83" s="71"/>
      <c r="AI83" s="83"/>
      <c r="AJ83" s="84" t="s">
        <v>144</v>
      </c>
      <c r="AK83" s="71"/>
      <c r="AL83" s="71"/>
      <c r="AM83" s="71"/>
      <c r="AN83" s="71"/>
      <c r="AO83" s="71"/>
      <c r="AP83" s="71"/>
      <c r="AQ83" s="71"/>
      <c r="AR83" s="71"/>
      <c r="AS83" s="71"/>
      <c r="AT83" s="71"/>
      <c r="AU83" s="71"/>
      <c r="AV83" s="83"/>
      <c r="AX83" s="3"/>
    </row>
    <row r="84" spans="1:50" ht="17.25" customHeight="1" x14ac:dyDescent="0.15">
      <c r="A84" s="13"/>
      <c r="C84" s="142"/>
      <c r="D84" s="143"/>
      <c r="E84" s="143"/>
      <c r="F84" s="143"/>
      <c r="G84" s="143"/>
      <c r="H84" s="143"/>
      <c r="I84" s="144"/>
      <c r="J84" s="84">
        <v>2</v>
      </c>
      <c r="K84" s="71"/>
      <c r="L84" s="71"/>
      <c r="M84" s="71"/>
      <c r="N84" s="71"/>
      <c r="O84" s="71"/>
      <c r="P84" s="71"/>
      <c r="Q84" s="71"/>
      <c r="R84" s="71"/>
      <c r="S84" s="71" t="s">
        <v>81</v>
      </c>
      <c r="T84" s="71"/>
      <c r="U84" s="71"/>
      <c r="V84" s="83"/>
      <c r="W84" s="84">
        <v>0</v>
      </c>
      <c r="X84" s="71"/>
      <c r="Y84" s="71"/>
      <c r="Z84" s="71"/>
      <c r="AA84" s="71"/>
      <c r="AB84" s="71"/>
      <c r="AC84" s="71"/>
      <c r="AD84" s="71"/>
      <c r="AE84" s="71"/>
      <c r="AF84" s="71" t="s">
        <v>81</v>
      </c>
      <c r="AG84" s="71"/>
      <c r="AH84" s="71"/>
      <c r="AI84" s="83"/>
      <c r="AJ84" s="84">
        <v>1</v>
      </c>
      <c r="AK84" s="71"/>
      <c r="AL84" s="71"/>
      <c r="AM84" s="71"/>
      <c r="AN84" s="71"/>
      <c r="AO84" s="71"/>
      <c r="AP84" s="71"/>
      <c r="AQ84" s="71"/>
      <c r="AR84" s="71"/>
      <c r="AS84" s="71" t="s">
        <v>81</v>
      </c>
      <c r="AT84" s="71"/>
      <c r="AU84" s="71"/>
      <c r="AV84" s="83"/>
      <c r="AX84" s="3"/>
    </row>
    <row r="85" spans="1:50" ht="17.25" customHeight="1" x14ac:dyDescent="0.15">
      <c r="A85" s="13"/>
      <c r="C85" s="117"/>
      <c r="D85" s="118"/>
      <c r="E85" s="118"/>
      <c r="F85" s="118"/>
      <c r="G85" s="118"/>
      <c r="H85" s="118"/>
      <c r="I85" s="119"/>
      <c r="J85" s="84">
        <v>0.4</v>
      </c>
      <c r="K85" s="71"/>
      <c r="L85" s="71"/>
      <c r="M85" s="71"/>
      <c r="N85" s="71"/>
      <c r="O85" s="71"/>
      <c r="P85" s="71"/>
      <c r="Q85" s="71"/>
      <c r="R85" s="71"/>
      <c r="S85" s="71" t="s">
        <v>82</v>
      </c>
      <c r="T85" s="71"/>
      <c r="U85" s="71"/>
      <c r="V85" s="83"/>
      <c r="W85" s="84">
        <v>0</v>
      </c>
      <c r="X85" s="71"/>
      <c r="Y85" s="71"/>
      <c r="Z85" s="71"/>
      <c r="AA85" s="71"/>
      <c r="AB85" s="71"/>
      <c r="AC85" s="71"/>
      <c r="AD85" s="71"/>
      <c r="AE85" s="71"/>
      <c r="AF85" s="71" t="s">
        <v>82</v>
      </c>
      <c r="AG85" s="71"/>
      <c r="AH85" s="71"/>
      <c r="AI85" s="83"/>
      <c r="AJ85" s="84">
        <v>0.15</v>
      </c>
      <c r="AK85" s="71"/>
      <c r="AL85" s="71"/>
      <c r="AM85" s="71"/>
      <c r="AN85" s="71"/>
      <c r="AO85" s="71"/>
      <c r="AP85" s="71"/>
      <c r="AQ85" s="71"/>
      <c r="AR85" s="71"/>
      <c r="AS85" s="71" t="s">
        <v>82</v>
      </c>
      <c r="AT85" s="71"/>
      <c r="AU85" s="71"/>
      <c r="AV85" s="83"/>
      <c r="AX85" s="3"/>
    </row>
    <row r="86" spans="1:50" ht="48.75" customHeight="1" x14ac:dyDescent="0.15">
      <c r="A86" s="13"/>
      <c r="C86" s="66" t="s">
        <v>42</v>
      </c>
      <c r="D86" s="66"/>
      <c r="E86" s="66"/>
      <c r="F86" s="66"/>
      <c r="G86" s="66"/>
      <c r="H86" s="66"/>
      <c r="I86" s="66"/>
      <c r="J86" s="126" t="s">
        <v>140</v>
      </c>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X86" s="3"/>
    </row>
    <row r="87" spans="1:50" ht="17.25" customHeight="1" x14ac:dyDescent="0.15">
      <c r="C87" s="43" t="s">
        <v>93</v>
      </c>
      <c r="AX87" s="3"/>
    </row>
    <row r="88" spans="1:50" ht="5.25" customHeight="1" x14ac:dyDescent="0.15">
      <c r="AX88" s="3"/>
    </row>
    <row r="89" spans="1:50" ht="15" customHeight="1" x14ac:dyDescent="0.15">
      <c r="C89" s="45" t="s">
        <v>43</v>
      </c>
      <c r="AX89" s="3"/>
    </row>
    <row r="90" spans="1:50" ht="17.25" customHeight="1" x14ac:dyDescent="0.15">
      <c r="C90" s="127" t="s">
        <v>94</v>
      </c>
      <c r="D90" s="128"/>
      <c r="E90" s="128"/>
      <c r="F90" s="128"/>
      <c r="G90" s="128"/>
      <c r="H90" s="128"/>
      <c r="I90" s="128"/>
      <c r="J90" s="128"/>
      <c r="K90" s="128"/>
      <c r="L90" s="128"/>
      <c r="M90" s="128"/>
      <c r="N90" s="128"/>
      <c r="O90" s="128"/>
      <c r="P90" s="128"/>
      <c r="Q90" s="128"/>
      <c r="R90" s="128"/>
      <c r="S90" s="128"/>
      <c r="T90" s="128"/>
      <c r="U90" s="84" t="s">
        <v>134</v>
      </c>
      <c r="V90" s="71"/>
      <c r="W90" s="71"/>
      <c r="X90" s="71"/>
      <c r="Y90" s="71"/>
      <c r="Z90" s="71"/>
      <c r="AA90" s="83"/>
      <c r="AB90" s="84" t="s">
        <v>141</v>
      </c>
      <c r="AC90" s="71"/>
      <c r="AD90" s="71"/>
      <c r="AE90" s="71"/>
      <c r="AF90" s="71"/>
      <c r="AG90" s="71"/>
      <c r="AH90" s="83"/>
      <c r="AI90" s="84" t="s">
        <v>145</v>
      </c>
      <c r="AJ90" s="71"/>
      <c r="AK90" s="71"/>
      <c r="AL90" s="71"/>
      <c r="AM90" s="71"/>
      <c r="AN90" s="71"/>
      <c r="AO90" s="83"/>
      <c r="AP90" s="132" t="s">
        <v>61</v>
      </c>
      <c r="AQ90" s="132"/>
      <c r="AR90" s="132"/>
      <c r="AS90" s="132"/>
      <c r="AT90" s="132"/>
      <c r="AU90" s="132"/>
      <c r="AV90" s="132"/>
      <c r="AX90" s="3"/>
    </row>
    <row r="91" spans="1:50" ht="17.25" customHeight="1" x14ac:dyDescent="0.15">
      <c r="C91" s="129"/>
      <c r="D91" s="130"/>
      <c r="E91" s="130"/>
      <c r="F91" s="130"/>
      <c r="G91" s="130"/>
      <c r="H91" s="130"/>
      <c r="I91" s="130"/>
      <c r="J91" s="130"/>
      <c r="K91" s="130"/>
      <c r="L91" s="130"/>
      <c r="M91" s="130"/>
      <c r="N91" s="130"/>
      <c r="O91" s="130"/>
      <c r="P91" s="130"/>
      <c r="Q91" s="130"/>
      <c r="R91" s="130"/>
      <c r="S91" s="130"/>
      <c r="T91" s="130"/>
      <c r="U91" s="124">
        <v>17.7</v>
      </c>
      <c r="V91" s="125"/>
      <c r="W91" s="125"/>
      <c r="X91" s="125"/>
      <c r="Y91" s="125"/>
      <c r="Z91" s="71" t="s">
        <v>1</v>
      </c>
      <c r="AA91" s="83"/>
      <c r="AB91" s="124">
        <v>11.1</v>
      </c>
      <c r="AC91" s="125"/>
      <c r="AD91" s="125"/>
      <c r="AE91" s="125"/>
      <c r="AF91" s="125"/>
      <c r="AG91" s="71" t="s">
        <v>1</v>
      </c>
      <c r="AH91" s="83"/>
      <c r="AI91" s="124">
        <v>16.600000000000001</v>
      </c>
      <c r="AJ91" s="125"/>
      <c r="AK91" s="125"/>
      <c r="AL91" s="125"/>
      <c r="AM91" s="125"/>
      <c r="AN91" s="71" t="s">
        <v>1</v>
      </c>
      <c r="AO91" s="83"/>
      <c r="AP91" s="124">
        <f>AVERAGE(U91,AB91,AI91)</f>
        <v>15.133333333333333</v>
      </c>
      <c r="AQ91" s="125"/>
      <c r="AR91" s="125"/>
      <c r="AS91" s="125"/>
      <c r="AT91" s="125"/>
      <c r="AU91" s="125"/>
      <c r="AV91" s="6" t="s">
        <v>62</v>
      </c>
      <c r="AX91" s="3"/>
    </row>
    <row r="92" spans="1:50" ht="33.6" customHeight="1" x14ac:dyDescent="0.15">
      <c r="C92" s="181" t="s">
        <v>112</v>
      </c>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3"/>
      <c r="AG92" s="184">
        <f>ROUNDUP(AP91/10,1)</f>
        <v>1.6</v>
      </c>
      <c r="AH92" s="185"/>
      <c r="AI92" s="185"/>
      <c r="AJ92" s="185"/>
      <c r="AK92" s="71" t="s">
        <v>59</v>
      </c>
      <c r="AL92" s="83"/>
    </row>
    <row r="93" spans="1:50" ht="42.75" customHeight="1" x14ac:dyDescent="0.15">
      <c r="C93" s="111" t="s">
        <v>89</v>
      </c>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3"/>
    </row>
    <row r="94" spans="1:50" ht="17.25" customHeight="1" x14ac:dyDescent="0.15">
      <c r="C94" s="43" t="s">
        <v>72</v>
      </c>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X94" s="3"/>
    </row>
    <row r="95" spans="1:50" ht="12.75" customHeight="1" x14ac:dyDescent="0.15">
      <c r="A95" s="44"/>
      <c r="AA95" s="12"/>
      <c r="AB95" s="12"/>
      <c r="AC95" s="12"/>
      <c r="AD95" s="12"/>
      <c r="AE95" s="12"/>
      <c r="AF95" s="12"/>
      <c r="AI95" s="11"/>
      <c r="AJ95" s="11"/>
      <c r="AK95" s="7"/>
      <c r="AL95" s="7"/>
      <c r="AM95" s="7"/>
      <c r="AN95" s="7"/>
      <c r="AO95" s="7"/>
      <c r="AP95" s="7"/>
      <c r="AQ95" s="7"/>
      <c r="AR95" s="7"/>
      <c r="AX95" s="3"/>
    </row>
    <row r="96" spans="1:50" ht="15" customHeight="1" x14ac:dyDescent="0.15">
      <c r="A96" s="44"/>
      <c r="B96" s="7" t="s">
        <v>86</v>
      </c>
      <c r="AA96" s="12"/>
      <c r="AB96" s="12"/>
      <c r="AC96" s="12"/>
      <c r="AD96" s="12"/>
      <c r="AE96" s="12"/>
      <c r="AF96" s="12"/>
      <c r="AI96" s="11"/>
      <c r="AJ96" s="11"/>
      <c r="AK96" s="7"/>
      <c r="AL96" s="7"/>
      <c r="AM96" s="7"/>
      <c r="AN96" s="7"/>
      <c r="AO96" s="7"/>
      <c r="AP96" s="7"/>
      <c r="AQ96" s="7"/>
      <c r="AR96" s="7"/>
      <c r="AX96" s="3"/>
    </row>
    <row r="97" spans="1:50" ht="15" customHeight="1" x14ac:dyDescent="0.15">
      <c r="A97" s="44"/>
      <c r="C97" s="7" t="s">
        <v>85</v>
      </c>
      <c r="AA97" s="12"/>
      <c r="AB97" s="12"/>
      <c r="AC97" s="12"/>
      <c r="AD97" s="12"/>
      <c r="AE97" s="12"/>
      <c r="AF97" s="12"/>
      <c r="AI97" s="11"/>
      <c r="AJ97" s="11"/>
      <c r="AK97" s="7"/>
      <c r="AL97" s="7"/>
      <c r="AM97" s="7"/>
      <c r="AN97" s="7"/>
      <c r="AO97" s="7"/>
      <c r="AP97" s="7"/>
      <c r="AQ97" s="7"/>
      <c r="AR97" s="7"/>
      <c r="AX97" s="3"/>
    </row>
    <row r="98" spans="1:50" ht="11.25" customHeight="1" x14ac:dyDescent="0.15">
      <c r="A98" s="44"/>
      <c r="AA98" s="12"/>
      <c r="AB98" s="12"/>
      <c r="AC98" s="12"/>
      <c r="AD98" s="12"/>
      <c r="AE98" s="12"/>
      <c r="AF98" s="12"/>
      <c r="AI98" s="11"/>
      <c r="AJ98" s="11"/>
      <c r="AK98" s="7"/>
      <c r="AL98" s="7"/>
      <c r="AM98" s="7"/>
      <c r="AN98" s="7"/>
      <c r="AO98" s="7"/>
      <c r="AP98" s="7"/>
      <c r="AQ98" s="7"/>
      <c r="AR98" s="7"/>
      <c r="AX98" s="3"/>
    </row>
    <row r="99" spans="1:50" ht="31.5" customHeight="1" x14ac:dyDescent="0.15">
      <c r="A99" s="44"/>
      <c r="C99" s="133" t="s">
        <v>87</v>
      </c>
      <c r="D99" s="134"/>
      <c r="E99" s="134"/>
      <c r="F99" s="134"/>
      <c r="G99" s="134"/>
      <c r="H99" s="134"/>
      <c r="I99" s="134"/>
      <c r="J99" s="134"/>
      <c r="K99" s="134"/>
      <c r="L99" s="134"/>
      <c r="M99" s="134"/>
      <c r="N99" s="134"/>
      <c r="O99" s="135"/>
      <c r="P99" s="79">
        <v>10</v>
      </c>
      <c r="Q99" s="80"/>
      <c r="R99" s="80"/>
      <c r="S99" s="80"/>
      <c r="T99" s="80"/>
      <c r="U99" s="80" t="s">
        <v>65</v>
      </c>
      <c r="V99" s="80"/>
      <c r="W99" s="80"/>
      <c r="X99" s="186"/>
      <c r="Y99" s="131" t="s">
        <v>115</v>
      </c>
      <c r="Z99" s="71"/>
      <c r="AA99" s="71"/>
      <c r="AB99" s="71"/>
      <c r="AC99" s="71"/>
      <c r="AD99" s="71"/>
      <c r="AE99" s="71"/>
      <c r="AF99" s="71"/>
      <c r="AG99" s="71"/>
      <c r="AH99" s="71"/>
      <c r="AI99" s="71"/>
      <c r="AJ99" s="71"/>
      <c r="AK99" s="71"/>
      <c r="AL99" s="132">
        <v>9</v>
      </c>
      <c r="AM99" s="132"/>
      <c r="AN99" s="132"/>
      <c r="AO99" s="132"/>
      <c r="AP99" s="84"/>
      <c r="AQ99" s="71" t="s">
        <v>113</v>
      </c>
      <c r="AR99" s="71"/>
      <c r="AS99" s="71"/>
      <c r="AT99" s="83"/>
    </row>
    <row r="100" spans="1:50" ht="31.5" customHeight="1" x14ac:dyDescent="0.15">
      <c r="A100" s="44"/>
      <c r="C100" s="136"/>
      <c r="D100" s="137"/>
      <c r="E100" s="137"/>
      <c r="F100" s="137"/>
      <c r="G100" s="137"/>
      <c r="H100" s="137"/>
      <c r="I100" s="137"/>
      <c r="J100" s="137"/>
      <c r="K100" s="137"/>
      <c r="L100" s="137"/>
      <c r="M100" s="137"/>
      <c r="N100" s="137"/>
      <c r="O100" s="138"/>
      <c r="P100" s="81"/>
      <c r="Q100" s="70"/>
      <c r="R100" s="70"/>
      <c r="S100" s="70"/>
      <c r="T100" s="70"/>
      <c r="U100" s="70"/>
      <c r="V100" s="70"/>
      <c r="W100" s="70"/>
      <c r="X100" s="82"/>
      <c r="Y100" s="131" t="s">
        <v>116</v>
      </c>
      <c r="Z100" s="71"/>
      <c r="AA100" s="71"/>
      <c r="AB100" s="71"/>
      <c r="AC100" s="71"/>
      <c r="AD100" s="71"/>
      <c r="AE100" s="71"/>
      <c r="AF100" s="71"/>
      <c r="AG100" s="71"/>
      <c r="AH100" s="71"/>
      <c r="AI100" s="71"/>
      <c r="AJ100" s="71"/>
      <c r="AK100" s="71"/>
      <c r="AL100" s="132">
        <v>5</v>
      </c>
      <c r="AM100" s="132"/>
      <c r="AN100" s="132"/>
      <c r="AO100" s="132"/>
      <c r="AP100" s="84"/>
      <c r="AQ100" s="71" t="s">
        <v>113</v>
      </c>
      <c r="AR100" s="71"/>
      <c r="AS100" s="71"/>
      <c r="AT100" s="83"/>
    </row>
    <row r="101" spans="1:50" ht="15" customHeight="1" x14ac:dyDescent="0.15">
      <c r="C101" s="63"/>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X101" s="3"/>
    </row>
    <row r="102" spans="1:50" ht="15" customHeight="1" x14ac:dyDescent="0.15">
      <c r="C102" s="64" t="s">
        <v>69</v>
      </c>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X102" s="3"/>
    </row>
    <row r="103" spans="1:50" ht="11.25" customHeight="1" x14ac:dyDescent="0.15">
      <c r="A103" s="44"/>
      <c r="AA103" s="12"/>
      <c r="AB103" s="12"/>
      <c r="AC103" s="12"/>
      <c r="AD103" s="12"/>
      <c r="AE103" s="12"/>
      <c r="AF103" s="12"/>
      <c r="AI103" s="11"/>
      <c r="AJ103" s="11"/>
      <c r="AK103" s="7"/>
      <c r="AL103" s="7"/>
      <c r="AM103" s="7"/>
      <c r="AN103" s="7"/>
      <c r="AO103" s="7"/>
      <c r="AP103" s="7"/>
      <c r="AQ103" s="7"/>
      <c r="AR103" s="7"/>
      <c r="AX103" s="3"/>
    </row>
    <row r="104" spans="1:50" ht="17.25" customHeight="1" x14ac:dyDescent="0.15">
      <c r="A104" s="44"/>
      <c r="C104" s="121" t="s">
        <v>76</v>
      </c>
      <c r="D104" s="122"/>
      <c r="E104" s="122"/>
      <c r="F104" s="122"/>
      <c r="G104" s="122"/>
      <c r="H104" s="122"/>
      <c r="I104" s="122"/>
      <c r="J104" s="122"/>
      <c r="K104" s="122"/>
      <c r="L104" s="122"/>
      <c r="M104" s="122"/>
      <c r="N104" s="122"/>
      <c r="O104" s="122"/>
      <c r="P104" s="122"/>
      <c r="Q104" s="122"/>
      <c r="R104" s="122"/>
      <c r="S104" s="122"/>
      <c r="T104" s="122"/>
      <c r="U104" s="122"/>
      <c r="V104" s="122"/>
      <c r="W104" s="122"/>
      <c r="X104" s="123"/>
      <c r="Y104" s="84">
        <v>3</v>
      </c>
      <c r="Z104" s="71"/>
      <c r="AA104" s="71"/>
      <c r="AB104" s="71"/>
      <c r="AC104" s="71" t="s">
        <v>36</v>
      </c>
      <c r="AD104" s="83"/>
      <c r="AE104" s="12"/>
      <c r="AF104" s="12"/>
      <c r="AI104" s="11"/>
      <c r="AJ104" s="11"/>
      <c r="AK104" s="7"/>
      <c r="AL104" s="7"/>
      <c r="AM104" s="7"/>
      <c r="AN104" s="7"/>
      <c r="AO104" s="7"/>
      <c r="AP104" s="7"/>
      <c r="AQ104" s="7"/>
      <c r="AR104" s="7"/>
      <c r="AX104" s="3"/>
    </row>
    <row r="105" spans="1:50" ht="6" customHeight="1" x14ac:dyDescent="0.15">
      <c r="A105" s="44"/>
      <c r="C105" s="58"/>
      <c r="D105" s="58"/>
      <c r="E105" s="58"/>
      <c r="F105" s="58"/>
      <c r="G105" s="58"/>
      <c r="H105" s="58"/>
      <c r="I105" s="58"/>
      <c r="J105" s="58"/>
      <c r="K105" s="58"/>
      <c r="L105" s="58"/>
      <c r="M105" s="58"/>
      <c r="N105" s="58"/>
      <c r="O105" s="58"/>
      <c r="P105" s="58"/>
      <c r="Q105" s="58"/>
      <c r="R105" s="58"/>
      <c r="S105" s="58"/>
      <c r="T105" s="58"/>
      <c r="U105" s="58"/>
      <c r="V105" s="58"/>
      <c r="W105" s="58"/>
      <c r="X105" s="58"/>
      <c r="Y105" s="60"/>
      <c r="Z105" s="60"/>
      <c r="AA105" s="60"/>
      <c r="AB105" s="60"/>
      <c r="AC105" s="60"/>
      <c r="AD105" s="60"/>
      <c r="AE105" s="12"/>
      <c r="AF105" s="12"/>
      <c r="AI105" s="11"/>
      <c r="AJ105" s="11"/>
      <c r="AK105" s="7"/>
      <c r="AL105" s="7"/>
      <c r="AM105" s="7"/>
      <c r="AN105" s="7"/>
      <c r="AO105" s="7"/>
      <c r="AP105" s="7"/>
      <c r="AQ105" s="7"/>
      <c r="AR105" s="7"/>
      <c r="AX105" s="3"/>
    </row>
    <row r="106" spans="1:50" ht="17.25" customHeight="1" x14ac:dyDescent="0.15">
      <c r="A106" s="44"/>
      <c r="C106" s="132" t="s">
        <v>111</v>
      </c>
      <c r="D106" s="132"/>
      <c r="E106" s="132"/>
      <c r="F106" s="132"/>
      <c r="G106" s="132"/>
      <c r="H106" s="132"/>
      <c r="I106" s="84" t="s">
        <v>90</v>
      </c>
      <c r="J106" s="71"/>
      <c r="K106" s="71"/>
      <c r="L106" s="71"/>
      <c r="M106" s="71"/>
      <c r="N106" s="71"/>
      <c r="O106" s="71"/>
      <c r="P106" s="83"/>
      <c r="Q106" s="84" t="s">
        <v>91</v>
      </c>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83"/>
      <c r="AX106" s="3"/>
    </row>
    <row r="107" spans="1:50" ht="30" customHeight="1" x14ac:dyDescent="0.15">
      <c r="A107" s="44"/>
      <c r="C107" s="84" t="s">
        <v>127</v>
      </c>
      <c r="D107" s="71"/>
      <c r="E107" s="71"/>
      <c r="F107" s="71"/>
      <c r="G107" s="71"/>
      <c r="H107" s="83"/>
      <c r="I107" s="84" t="s">
        <v>128</v>
      </c>
      <c r="J107" s="71"/>
      <c r="K107" s="71"/>
      <c r="L107" s="71"/>
      <c r="M107" s="71"/>
      <c r="N107" s="71"/>
      <c r="O107" s="71"/>
      <c r="P107" s="83"/>
      <c r="Q107" s="67" t="s">
        <v>146</v>
      </c>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9"/>
      <c r="AX107" s="3"/>
    </row>
    <row r="108" spans="1:50" ht="55.5" customHeight="1" x14ac:dyDescent="0.15">
      <c r="A108" s="44"/>
      <c r="C108" s="84" t="s">
        <v>148</v>
      </c>
      <c r="D108" s="71"/>
      <c r="E108" s="71"/>
      <c r="F108" s="71"/>
      <c r="G108" s="71"/>
      <c r="H108" s="83"/>
      <c r="I108" s="84" t="s">
        <v>149</v>
      </c>
      <c r="J108" s="71"/>
      <c r="K108" s="71"/>
      <c r="L108" s="71"/>
      <c r="M108" s="71"/>
      <c r="N108" s="71"/>
      <c r="O108" s="71"/>
      <c r="P108" s="83"/>
      <c r="Q108" s="67" t="s">
        <v>152</v>
      </c>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9"/>
      <c r="AX108" s="3"/>
    </row>
    <row r="109" spans="1:50" ht="30" customHeight="1" x14ac:dyDescent="0.15">
      <c r="A109" s="44"/>
      <c r="C109" s="132"/>
      <c r="D109" s="132"/>
      <c r="E109" s="132"/>
      <c r="F109" s="132"/>
      <c r="G109" s="132"/>
      <c r="H109" s="132"/>
      <c r="I109" s="84"/>
      <c r="J109" s="71"/>
      <c r="K109" s="71"/>
      <c r="L109" s="71"/>
      <c r="M109" s="71"/>
      <c r="N109" s="71"/>
      <c r="O109" s="71"/>
      <c r="P109" s="83"/>
      <c r="Q109" s="67"/>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9"/>
      <c r="AX109" s="3"/>
    </row>
    <row r="110" spans="1:50" ht="30" customHeight="1" x14ac:dyDescent="0.15">
      <c r="A110" s="44"/>
      <c r="C110" s="132"/>
      <c r="D110" s="132"/>
      <c r="E110" s="132"/>
      <c r="F110" s="132"/>
      <c r="G110" s="132"/>
      <c r="H110" s="132"/>
      <c r="I110" s="84"/>
      <c r="J110" s="71"/>
      <c r="K110" s="71"/>
      <c r="L110" s="71"/>
      <c r="M110" s="71"/>
      <c r="N110" s="71"/>
      <c r="O110" s="71"/>
      <c r="P110" s="83"/>
      <c r="Q110" s="67"/>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9"/>
      <c r="AX110" s="3"/>
    </row>
    <row r="111" spans="1:50" ht="30" customHeight="1" x14ac:dyDescent="0.15">
      <c r="A111" s="44"/>
      <c r="C111" s="132"/>
      <c r="D111" s="132"/>
      <c r="E111" s="132"/>
      <c r="F111" s="132"/>
      <c r="G111" s="132"/>
      <c r="H111" s="132"/>
      <c r="I111" s="84"/>
      <c r="J111" s="71"/>
      <c r="K111" s="71"/>
      <c r="L111" s="71"/>
      <c r="M111" s="71"/>
      <c r="N111" s="71"/>
      <c r="O111" s="71"/>
      <c r="P111" s="83"/>
      <c r="Q111" s="67"/>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9"/>
      <c r="AX111" s="3"/>
    </row>
    <row r="112" spans="1:50" ht="12.75" customHeight="1" x14ac:dyDescent="0.15">
      <c r="A112" s="44"/>
      <c r="C112" s="43" t="s">
        <v>88</v>
      </c>
      <c r="AA112" s="12"/>
      <c r="AB112" s="12"/>
      <c r="AC112" s="12"/>
      <c r="AD112" s="12"/>
      <c r="AE112" s="12"/>
      <c r="AF112" s="12"/>
      <c r="AI112" s="11"/>
      <c r="AJ112" s="11"/>
      <c r="AK112" s="7"/>
      <c r="AL112" s="7"/>
      <c r="AM112" s="7"/>
      <c r="AN112" s="7"/>
      <c r="AO112" s="7"/>
      <c r="AP112" s="7"/>
      <c r="AQ112" s="7"/>
      <c r="AR112" s="7"/>
      <c r="AX112" s="3"/>
    </row>
    <row r="113" spans="1:50" ht="12.75" customHeight="1" x14ac:dyDescent="0.15">
      <c r="A113" s="44"/>
      <c r="C113" s="43" t="s">
        <v>95</v>
      </c>
      <c r="AA113" s="12"/>
      <c r="AB113" s="12"/>
      <c r="AC113" s="12"/>
      <c r="AD113" s="12"/>
      <c r="AE113" s="12"/>
      <c r="AF113" s="12"/>
      <c r="AI113" s="11"/>
      <c r="AJ113" s="11"/>
      <c r="AK113" s="7"/>
      <c r="AL113" s="7"/>
      <c r="AM113" s="7"/>
      <c r="AN113" s="7"/>
      <c r="AO113" s="7"/>
      <c r="AP113" s="7"/>
      <c r="AQ113" s="7"/>
      <c r="AR113" s="7"/>
      <c r="AX113" s="3"/>
    </row>
    <row r="114" spans="1:50" ht="7.5" customHeight="1" x14ac:dyDescent="0.15">
      <c r="A114" s="44"/>
      <c r="AA114" s="12"/>
      <c r="AB114" s="12"/>
      <c r="AC114" s="12"/>
      <c r="AD114" s="12"/>
      <c r="AE114" s="12"/>
      <c r="AF114" s="12"/>
      <c r="AI114" s="11"/>
      <c r="AJ114" s="11"/>
      <c r="AK114" s="7"/>
      <c r="AL114" s="7"/>
      <c r="AM114" s="7"/>
      <c r="AN114" s="7"/>
      <c r="AO114" s="7"/>
      <c r="AP114" s="7"/>
      <c r="AQ114" s="7"/>
      <c r="AR114" s="7"/>
      <c r="AX114" s="3"/>
    </row>
    <row r="115" spans="1:50" ht="15" customHeight="1" x14ac:dyDescent="0.15">
      <c r="A115" s="44"/>
      <c r="C115" s="7" t="s">
        <v>77</v>
      </c>
      <c r="AA115" s="12"/>
      <c r="AB115" s="12"/>
      <c r="AC115" s="12"/>
      <c r="AD115" s="12"/>
      <c r="AE115" s="12"/>
      <c r="AF115" s="12"/>
      <c r="AI115" s="11"/>
      <c r="AJ115" s="11"/>
      <c r="AK115" s="7"/>
      <c r="AL115" s="7"/>
      <c r="AM115" s="7"/>
      <c r="AN115" s="7"/>
      <c r="AO115" s="7"/>
      <c r="AP115" s="7"/>
      <c r="AQ115" s="7"/>
      <c r="AR115" s="7"/>
      <c r="AX115" s="3"/>
    </row>
    <row r="116" spans="1:50" ht="11.25" customHeight="1" x14ac:dyDescent="0.15">
      <c r="A116" s="44"/>
      <c r="AA116" s="12"/>
      <c r="AB116" s="12"/>
      <c r="AC116" s="12"/>
      <c r="AD116" s="12"/>
      <c r="AE116" s="12"/>
      <c r="AF116" s="12"/>
      <c r="AI116" s="11"/>
      <c r="AJ116" s="11"/>
      <c r="AK116" s="7"/>
      <c r="AL116" s="7"/>
      <c r="AM116" s="7"/>
      <c r="AN116" s="7"/>
      <c r="AO116" s="7"/>
      <c r="AP116" s="7"/>
      <c r="AQ116" s="7"/>
      <c r="AR116" s="7"/>
      <c r="AX116" s="3"/>
    </row>
    <row r="117" spans="1:50" ht="17.25" customHeight="1" x14ac:dyDescent="0.15">
      <c r="A117" s="44"/>
      <c r="C117" s="121" t="s">
        <v>78</v>
      </c>
      <c r="D117" s="122"/>
      <c r="E117" s="122"/>
      <c r="F117" s="122"/>
      <c r="G117" s="122"/>
      <c r="H117" s="122"/>
      <c r="I117" s="122"/>
      <c r="J117" s="122"/>
      <c r="K117" s="122"/>
      <c r="L117" s="122"/>
      <c r="M117" s="122"/>
      <c r="N117" s="122"/>
      <c r="O117" s="122"/>
      <c r="P117" s="122"/>
      <c r="Q117" s="122"/>
      <c r="R117" s="122"/>
      <c r="S117" s="122"/>
      <c r="T117" s="122"/>
      <c r="U117" s="122"/>
      <c r="V117" s="122"/>
      <c r="W117" s="122"/>
      <c r="X117" s="123"/>
      <c r="Y117" s="84">
        <v>1</v>
      </c>
      <c r="Z117" s="71"/>
      <c r="AA117" s="71"/>
      <c r="AB117" s="71"/>
      <c r="AC117" s="71" t="s">
        <v>36</v>
      </c>
      <c r="AD117" s="83"/>
      <c r="AE117" s="12"/>
      <c r="AF117" s="12"/>
      <c r="AI117" s="11"/>
      <c r="AJ117" s="11"/>
      <c r="AK117" s="7"/>
      <c r="AL117" s="7"/>
      <c r="AM117" s="7"/>
      <c r="AN117" s="7"/>
      <c r="AO117" s="7"/>
      <c r="AP117" s="7"/>
      <c r="AQ117" s="7"/>
      <c r="AR117" s="7"/>
      <c r="AX117" s="3"/>
    </row>
    <row r="118" spans="1:50" ht="6" customHeight="1" x14ac:dyDescent="0.15">
      <c r="A118" s="44"/>
      <c r="C118" s="33"/>
      <c r="D118" s="33"/>
      <c r="E118" s="33"/>
      <c r="F118" s="33"/>
      <c r="G118" s="33"/>
      <c r="H118" s="33"/>
      <c r="I118" s="33"/>
      <c r="J118" s="33"/>
      <c r="K118" s="33"/>
      <c r="L118" s="33"/>
      <c r="M118" s="33"/>
      <c r="N118" s="33"/>
      <c r="O118" s="33"/>
      <c r="P118" s="33"/>
      <c r="Q118" s="33"/>
      <c r="R118" s="33"/>
      <c r="S118" s="33"/>
      <c r="T118" s="33"/>
      <c r="U118" s="33"/>
      <c r="V118" s="33"/>
      <c r="W118" s="33"/>
      <c r="X118" s="33"/>
      <c r="Y118" s="5"/>
      <c r="Z118" s="5"/>
      <c r="AA118" s="5"/>
      <c r="AB118" s="5"/>
      <c r="AC118" s="5"/>
      <c r="AD118" s="5"/>
      <c r="AE118" s="12"/>
      <c r="AF118" s="12"/>
      <c r="AI118" s="11"/>
      <c r="AJ118" s="11"/>
      <c r="AK118" s="7"/>
      <c r="AL118" s="7"/>
      <c r="AM118" s="7"/>
      <c r="AN118" s="7"/>
      <c r="AO118" s="7"/>
      <c r="AP118" s="7"/>
      <c r="AQ118" s="7"/>
      <c r="AR118" s="7"/>
      <c r="AX118" s="3"/>
    </row>
    <row r="119" spans="1:50" ht="17.25" customHeight="1" x14ac:dyDescent="0.15">
      <c r="A119" s="13"/>
      <c r="C119" s="145" t="s">
        <v>44</v>
      </c>
      <c r="D119" s="146"/>
      <c r="E119" s="146"/>
      <c r="F119" s="146"/>
      <c r="G119" s="146"/>
      <c r="H119" s="146"/>
      <c r="I119" s="147"/>
      <c r="J119" s="148" t="s">
        <v>129</v>
      </c>
      <c r="K119" s="132"/>
      <c r="L119" s="132"/>
      <c r="M119" s="132"/>
      <c r="N119" s="132"/>
      <c r="O119" s="132"/>
      <c r="P119" s="132"/>
      <c r="Q119" s="132"/>
      <c r="R119" s="132"/>
      <c r="S119" s="132"/>
      <c r="T119" s="132"/>
      <c r="U119" s="132"/>
      <c r="V119" s="132"/>
      <c r="W119" s="132" t="s">
        <v>63</v>
      </c>
      <c r="X119" s="132"/>
      <c r="Y119" s="132"/>
      <c r="Z119" s="132"/>
      <c r="AA119" s="132"/>
      <c r="AB119" s="132"/>
      <c r="AC119" s="132"/>
      <c r="AD119" s="132"/>
      <c r="AE119" s="132"/>
      <c r="AF119" s="132"/>
      <c r="AG119" s="132"/>
      <c r="AH119" s="132"/>
      <c r="AI119" s="132"/>
      <c r="AJ119" s="132" t="s">
        <v>131</v>
      </c>
      <c r="AK119" s="132"/>
      <c r="AL119" s="132"/>
      <c r="AM119" s="132"/>
      <c r="AN119" s="132"/>
      <c r="AO119" s="132"/>
      <c r="AP119" s="132"/>
      <c r="AQ119" s="132"/>
      <c r="AR119" s="132"/>
      <c r="AS119" s="132"/>
      <c r="AT119" s="132"/>
      <c r="AU119" s="132"/>
      <c r="AV119" s="132"/>
      <c r="AX119" s="3"/>
    </row>
    <row r="120" spans="1:50" ht="17.25" customHeight="1" x14ac:dyDescent="0.15">
      <c r="A120" s="13"/>
      <c r="C120" s="117" t="s">
        <v>45</v>
      </c>
      <c r="D120" s="118"/>
      <c r="E120" s="118"/>
      <c r="F120" s="118"/>
      <c r="G120" s="118"/>
      <c r="H120" s="118"/>
      <c r="I120" s="119"/>
      <c r="J120" s="132" t="s">
        <v>130</v>
      </c>
      <c r="K120" s="132"/>
      <c r="L120" s="132"/>
      <c r="M120" s="132"/>
      <c r="N120" s="132"/>
      <c r="O120" s="132"/>
      <c r="P120" s="132"/>
      <c r="Q120" s="132"/>
      <c r="R120" s="132"/>
      <c r="S120" s="132"/>
      <c r="T120" s="132"/>
      <c r="U120" s="132"/>
      <c r="V120" s="132"/>
      <c r="W120" s="132" t="s">
        <v>46</v>
      </c>
      <c r="X120" s="132"/>
      <c r="Y120" s="132"/>
      <c r="Z120" s="132"/>
      <c r="AA120" s="132"/>
      <c r="AB120" s="132"/>
      <c r="AC120" s="132"/>
      <c r="AD120" s="132"/>
      <c r="AE120" s="132"/>
      <c r="AF120" s="132"/>
      <c r="AG120" s="132"/>
      <c r="AH120" s="132"/>
      <c r="AI120" s="132"/>
      <c r="AJ120" s="132" t="s">
        <v>132</v>
      </c>
      <c r="AK120" s="132"/>
      <c r="AL120" s="132"/>
      <c r="AM120" s="132"/>
      <c r="AN120" s="132"/>
      <c r="AO120" s="132"/>
      <c r="AP120" s="132"/>
      <c r="AQ120" s="132"/>
      <c r="AR120" s="132"/>
      <c r="AS120" s="132"/>
      <c r="AT120" s="132"/>
      <c r="AU120" s="132"/>
      <c r="AV120" s="132"/>
      <c r="AX120" s="3"/>
    </row>
    <row r="121" spans="1:50" ht="48" customHeight="1" x14ac:dyDescent="0.15">
      <c r="A121" s="13"/>
      <c r="C121" s="66" t="s">
        <v>64</v>
      </c>
      <c r="D121" s="66"/>
      <c r="E121" s="66"/>
      <c r="F121" s="66"/>
      <c r="G121" s="66"/>
      <c r="H121" s="66"/>
      <c r="I121" s="66"/>
      <c r="J121" s="67" t="s">
        <v>133</v>
      </c>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9"/>
      <c r="AX121" s="3"/>
    </row>
    <row r="122" spans="1:50" ht="17.25" customHeight="1" x14ac:dyDescent="0.15">
      <c r="A122" s="13"/>
      <c r="C122" s="145" t="s">
        <v>44</v>
      </c>
      <c r="D122" s="146"/>
      <c r="E122" s="146"/>
      <c r="F122" s="146"/>
      <c r="G122" s="146"/>
      <c r="H122" s="146"/>
      <c r="I122" s="147"/>
      <c r="J122" s="148" t="s">
        <v>135</v>
      </c>
      <c r="K122" s="132"/>
      <c r="L122" s="132"/>
      <c r="M122" s="132"/>
      <c r="N122" s="132"/>
      <c r="O122" s="132"/>
      <c r="P122" s="132"/>
      <c r="Q122" s="132"/>
      <c r="R122" s="132"/>
      <c r="S122" s="132"/>
      <c r="T122" s="132"/>
      <c r="U122" s="132"/>
      <c r="V122" s="132"/>
      <c r="W122" s="132" t="s">
        <v>63</v>
      </c>
      <c r="X122" s="132"/>
      <c r="Y122" s="132"/>
      <c r="Z122" s="132"/>
      <c r="AA122" s="132"/>
      <c r="AB122" s="132"/>
      <c r="AC122" s="132"/>
      <c r="AD122" s="132"/>
      <c r="AE122" s="132"/>
      <c r="AF122" s="132"/>
      <c r="AG122" s="132"/>
      <c r="AH122" s="132"/>
      <c r="AI122" s="132"/>
      <c r="AJ122" s="132" t="s">
        <v>136</v>
      </c>
      <c r="AK122" s="132"/>
      <c r="AL122" s="132"/>
      <c r="AM122" s="132"/>
      <c r="AN122" s="132"/>
      <c r="AO122" s="132"/>
      <c r="AP122" s="132"/>
      <c r="AQ122" s="132"/>
      <c r="AR122" s="132"/>
      <c r="AS122" s="132"/>
      <c r="AT122" s="132"/>
      <c r="AU122" s="132"/>
      <c r="AV122" s="132"/>
      <c r="AX122" s="3"/>
    </row>
    <row r="123" spans="1:50" ht="17.25" customHeight="1" x14ac:dyDescent="0.15">
      <c r="A123" s="13"/>
      <c r="C123" s="117" t="s">
        <v>45</v>
      </c>
      <c r="D123" s="118"/>
      <c r="E123" s="118"/>
      <c r="F123" s="118"/>
      <c r="G123" s="118"/>
      <c r="H123" s="118"/>
      <c r="I123" s="119"/>
      <c r="J123" s="132" t="s">
        <v>137</v>
      </c>
      <c r="K123" s="132"/>
      <c r="L123" s="132"/>
      <c r="M123" s="132"/>
      <c r="N123" s="132"/>
      <c r="O123" s="132"/>
      <c r="P123" s="132"/>
      <c r="Q123" s="132"/>
      <c r="R123" s="132"/>
      <c r="S123" s="132"/>
      <c r="T123" s="132"/>
      <c r="U123" s="132"/>
      <c r="V123" s="132"/>
      <c r="W123" s="132" t="s">
        <v>46</v>
      </c>
      <c r="X123" s="132"/>
      <c r="Y123" s="132"/>
      <c r="Z123" s="132"/>
      <c r="AA123" s="132"/>
      <c r="AB123" s="132"/>
      <c r="AC123" s="132"/>
      <c r="AD123" s="132"/>
      <c r="AE123" s="132"/>
      <c r="AF123" s="132"/>
      <c r="AG123" s="132"/>
      <c r="AH123" s="132"/>
      <c r="AI123" s="132"/>
      <c r="AJ123" s="132" t="s">
        <v>132</v>
      </c>
      <c r="AK123" s="132"/>
      <c r="AL123" s="132"/>
      <c r="AM123" s="132"/>
      <c r="AN123" s="132"/>
      <c r="AO123" s="132"/>
      <c r="AP123" s="132"/>
      <c r="AQ123" s="132"/>
      <c r="AR123" s="132"/>
      <c r="AS123" s="132"/>
      <c r="AT123" s="132"/>
      <c r="AU123" s="132"/>
      <c r="AV123" s="132"/>
      <c r="AX123" s="3"/>
    </row>
    <row r="124" spans="1:50" ht="48" customHeight="1" x14ac:dyDescent="0.15">
      <c r="A124" s="13"/>
      <c r="C124" s="66" t="s">
        <v>64</v>
      </c>
      <c r="D124" s="66"/>
      <c r="E124" s="66"/>
      <c r="F124" s="66"/>
      <c r="G124" s="66"/>
      <c r="H124" s="66"/>
      <c r="I124" s="66"/>
      <c r="J124" s="67" t="s">
        <v>150</v>
      </c>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9"/>
      <c r="AX124" s="3"/>
    </row>
    <row r="125" spans="1:50" ht="27" customHeight="1" x14ac:dyDescent="0.15">
      <c r="A125" s="44"/>
      <c r="C125" s="77" t="s">
        <v>92</v>
      </c>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X125" s="3"/>
    </row>
  </sheetData>
  <mergeCells count="232">
    <mergeCell ref="C125:AV125"/>
    <mergeCell ref="AP91:AU91"/>
    <mergeCell ref="C93:AW93"/>
    <mergeCell ref="C92:AF92"/>
    <mergeCell ref="AG92:AJ92"/>
    <mergeCell ref="AK92:AL92"/>
    <mergeCell ref="W119:AI119"/>
    <mergeCell ref="AJ119:AV119"/>
    <mergeCell ref="C111:H111"/>
    <mergeCell ref="C108:H108"/>
    <mergeCell ref="C109:H109"/>
    <mergeCell ref="C122:I122"/>
    <mergeCell ref="J122:V122"/>
    <mergeCell ref="W122:AI122"/>
    <mergeCell ref="AJ122:AV122"/>
    <mergeCell ref="C117:X117"/>
    <mergeCell ref="AC117:AD117"/>
    <mergeCell ref="Y117:AB117"/>
    <mergeCell ref="I111:P111"/>
    <mergeCell ref="Q111:AV111"/>
    <mergeCell ref="P99:T100"/>
    <mergeCell ref="U99:X100"/>
    <mergeCell ref="C123:I123"/>
    <mergeCell ref="J123:V123"/>
    <mergeCell ref="AQ15:AU15"/>
    <mergeCell ref="AD79:AI79"/>
    <mergeCell ref="AJ83:AV83"/>
    <mergeCell ref="C71:AC71"/>
    <mergeCell ref="AD71:AI71"/>
    <mergeCell ref="AJ71:AK71"/>
    <mergeCell ref="C86:I86"/>
    <mergeCell ref="AD70:AI70"/>
    <mergeCell ref="N76:AV76"/>
    <mergeCell ref="C70:AC70"/>
    <mergeCell ref="C72:AV72"/>
    <mergeCell ref="C55:Q55"/>
    <mergeCell ref="C56:Q56"/>
    <mergeCell ref="AS85:AV85"/>
    <mergeCell ref="U47:V47"/>
    <mergeCell ref="C65:I65"/>
    <mergeCell ref="AF36:AJ36"/>
    <mergeCell ref="AK36:AO37"/>
    <mergeCell ref="V37:Z37"/>
    <mergeCell ref="V36:Z36"/>
    <mergeCell ref="C51:AV51"/>
    <mergeCell ref="AT56:AU56"/>
    <mergeCell ref="AT55:AU55"/>
    <mergeCell ref="J65:AV65"/>
    <mergeCell ref="AJ70:AK70"/>
    <mergeCell ref="X55:Y55"/>
    <mergeCell ref="C16:K16"/>
    <mergeCell ref="L16:O16"/>
    <mergeCell ref="C26:K26"/>
    <mergeCell ref="L26:P26"/>
    <mergeCell ref="L25:P25"/>
    <mergeCell ref="R25:Y25"/>
    <mergeCell ref="R29:AE30"/>
    <mergeCell ref="L17:O17"/>
    <mergeCell ref="C25:K25"/>
    <mergeCell ref="Z56:AN56"/>
    <mergeCell ref="R55:W55"/>
    <mergeCell ref="AA37:AE37"/>
    <mergeCell ref="AF37:AJ37"/>
    <mergeCell ref="AK38:AO38"/>
    <mergeCell ref="AA36:AE36"/>
    <mergeCell ref="AO55:AS55"/>
    <mergeCell ref="C48:I48"/>
    <mergeCell ref="J48:AV48"/>
    <mergeCell ref="C50:AV50"/>
    <mergeCell ref="Z55:AN55"/>
    <mergeCell ref="R56:W56"/>
    <mergeCell ref="J64:T64"/>
    <mergeCell ref="A3:AW3"/>
    <mergeCell ref="C104:X104"/>
    <mergeCell ref="AC104:AD104"/>
    <mergeCell ref="C61:I64"/>
    <mergeCell ref="S84:V84"/>
    <mergeCell ref="AF84:AI84"/>
    <mergeCell ref="AS84:AV84"/>
    <mergeCell ref="AF85:AI85"/>
    <mergeCell ref="AJ85:AR85"/>
    <mergeCell ref="J47:T47"/>
    <mergeCell ref="P20:S20"/>
    <mergeCell ref="P21:S21"/>
    <mergeCell ref="E19:K19"/>
    <mergeCell ref="L19:O19"/>
    <mergeCell ref="E17:K17"/>
    <mergeCell ref="L18:O18"/>
    <mergeCell ref="Y104:AB104"/>
    <mergeCell ref="C39:AU39"/>
    <mergeCell ref="L36:P37"/>
    <mergeCell ref="Q36:U37"/>
    <mergeCell ref="W46:AI46"/>
    <mergeCell ref="AJ46:AV46"/>
    <mergeCell ref="AQ14:AU14"/>
    <mergeCell ref="U90:AA90"/>
    <mergeCell ref="AF5:AL5"/>
    <mergeCell ref="AF6:AL6"/>
    <mergeCell ref="V38:Z38"/>
    <mergeCell ref="AA38:AE38"/>
    <mergeCell ref="AF38:AJ38"/>
    <mergeCell ref="L14:S14"/>
    <mergeCell ref="L15:O15"/>
    <mergeCell ref="P15:S15"/>
    <mergeCell ref="E21:K21"/>
    <mergeCell ref="P17:S17"/>
    <mergeCell ref="P18:S18"/>
    <mergeCell ref="C38:K38"/>
    <mergeCell ref="L38:P38"/>
    <mergeCell ref="Q38:U38"/>
    <mergeCell ref="K12:M12"/>
    <mergeCell ref="C27:K27"/>
    <mergeCell ref="R26:Y26"/>
    <mergeCell ref="AK35:AO35"/>
    <mergeCell ref="C14:K15"/>
    <mergeCell ref="AM14:AP14"/>
    <mergeCell ref="AI14:AL14"/>
    <mergeCell ref="X14:AH14"/>
    <mergeCell ref="AI15:AL15"/>
    <mergeCell ref="AM15:AP15"/>
    <mergeCell ref="W123:AI123"/>
    <mergeCell ref="AJ123:AV123"/>
    <mergeCell ref="C106:H106"/>
    <mergeCell ref="C107:H107"/>
    <mergeCell ref="C110:H110"/>
    <mergeCell ref="I106:P106"/>
    <mergeCell ref="I107:P107"/>
    <mergeCell ref="Q106:AV106"/>
    <mergeCell ref="Q107:AV107"/>
    <mergeCell ref="C121:I121"/>
    <mergeCell ref="J121:AV121"/>
    <mergeCell ref="C120:I120"/>
    <mergeCell ref="J120:V120"/>
    <mergeCell ref="W120:AI120"/>
    <mergeCell ref="AJ120:AV120"/>
    <mergeCell ref="C119:I119"/>
    <mergeCell ref="J119:V119"/>
    <mergeCell ref="AJ75:AK75"/>
    <mergeCell ref="AJ79:AK79"/>
    <mergeCell ref="C75:AC75"/>
    <mergeCell ref="AD75:AI75"/>
    <mergeCell ref="C76:M76"/>
    <mergeCell ref="J85:R85"/>
    <mergeCell ref="S85:V85"/>
    <mergeCell ref="W85:AE85"/>
    <mergeCell ref="C83:I85"/>
    <mergeCell ref="J83:V83"/>
    <mergeCell ref="W83:AI83"/>
    <mergeCell ref="W84:AE84"/>
    <mergeCell ref="AJ84:AR84"/>
    <mergeCell ref="J84:R84"/>
    <mergeCell ref="C79:AC79"/>
    <mergeCell ref="J86:AV86"/>
    <mergeCell ref="AG91:AH91"/>
    <mergeCell ref="AN91:AO91"/>
    <mergeCell ref="AI91:AM91"/>
    <mergeCell ref="AB91:AF91"/>
    <mergeCell ref="U91:Y91"/>
    <mergeCell ref="Z91:AA91"/>
    <mergeCell ref="I110:P110"/>
    <mergeCell ref="Q110:AV110"/>
    <mergeCell ref="I108:P108"/>
    <mergeCell ref="Q108:AV108"/>
    <mergeCell ref="I109:P109"/>
    <mergeCell ref="Q109:AV109"/>
    <mergeCell ref="C90:T91"/>
    <mergeCell ref="Y99:AK99"/>
    <mergeCell ref="AL99:AP99"/>
    <mergeCell ref="AQ99:AT99"/>
    <mergeCell ref="Y100:AK100"/>
    <mergeCell ref="AL100:AP100"/>
    <mergeCell ref="AQ100:AT100"/>
    <mergeCell ref="C99:O100"/>
    <mergeCell ref="AB90:AH90"/>
    <mergeCell ref="AI90:AO90"/>
    <mergeCell ref="AP90:AV90"/>
    <mergeCell ref="W64:AG64"/>
    <mergeCell ref="AJ64:AU64"/>
    <mergeCell ref="J61:AV61"/>
    <mergeCell ref="C58:AV58"/>
    <mergeCell ref="X56:Y56"/>
    <mergeCell ref="AO56:AS56"/>
    <mergeCell ref="AJ47:AU47"/>
    <mergeCell ref="W47:AG47"/>
    <mergeCell ref="C46:I47"/>
    <mergeCell ref="J46:V46"/>
    <mergeCell ref="C54:Q54"/>
    <mergeCell ref="R54:W54"/>
    <mergeCell ref="X54:Y54"/>
    <mergeCell ref="Z54:AN54"/>
    <mergeCell ref="AO54:AS54"/>
    <mergeCell ref="AT54:AU54"/>
    <mergeCell ref="C57:AU57"/>
    <mergeCell ref="AP32:AV32"/>
    <mergeCell ref="C28:P29"/>
    <mergeCell ref="AP25:AV25"/>
    <mergeCell ref="P19:S19"/>
    <mergeCell ref="P16:S16"/>
    <mergeCell ref="C17:D21"/>
    <mergeCell ref="L20:O20"/>
    <mergeCell ref="E18:K18"/>
    <mergeCell ref="L21:O21"/>
    <mergeCell ref="E20:K20"/>
    <mergeCell ref="AP27:AV27"/>
    <mergeCell ref="AP28:AV28"/>
    <mergeCell ref="AP29:AV29"/>
    <mergeCell ref="AP30:AV30"/>
    <mergeCell ref="AP31:AV31"/>
    <mergeCell ref="C1:I1"/>
    <mergeCell ref="C124:I124"/>
    <mergeCell ref="J124:AV124"/>
    <mergeCell ref="AM5:AW5"/>
    <mergeCell ref="AM6:AW6"/>
    <mergeCell ref="R12:S12"/>
    <mergeCell ref="O12:P12"/>
    <mergeCell ref="AN12:AO12"/>
    <mergeCell ref="AK12:AL12"/>
    <mergeCell ref="AF12:AI12"/>
    <mergeCell ref="L27:P27"/>
    <mergeCell ref="Z26:AE26"/>
    <mergeCell ref="Z27:AE27"/>
    <mergeCell ref="Z28:AE28"/>
    <mergeCell ref="AP26:AV26"/>
    <mergeCell ref="C49:AV49"/>
    <mergeCell ref="J62:V63"/>
    <mergeCell ref="W62:AV62"/>
    <mergeCell ref="AJ63:AV63"/>
    <mergeCell ref="W63:AI63"/>
    <mergeCell ref="U64:V64"/>
    <mergeCell ref="AH64:AI64"/>
    <mergeCell ref="C36:K37"/>
    <mergeCell ref="AH47:AI47"/>
  </mergeCells>
  <phoneticPr fontId="3"/>
  <printOptions horizontalCentered="1"/>
  <pageMargins left="0.78740157480314965" right="0.59055118110236227" top="0.78740157480314965" bottom="0.78740157480314965" header="0.51181102362204722" footer="0.51181102362204722"/>
  <pageSetup paperSize="9" scale="83" fitToHeight="5" orientation="portrait" r:id="rId1"/>
  <headerFooter alignWithMargins="0"/>
  <rowBreaks count="2" manualBreakCount="2">
    <brk id="40" max="48" man="1"/>
    <brk id="80" max="4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bbeded86-b1f2-4c10-804c-c86b2e2b1e4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5BB32593AB694FB78DF553F76E2600" ma:contentTypeVersion="5" ma:contentTypeDescription="新しいドキュメントを作成します。" ma:contentTypeScope="" ma:versionID="ef236973fa5374c0c2644f6690b2fdca">
  <xsd:schema xmlns:xsd="http://www.w3.org/2001/XMLSchema" xmlns:xs="http://www.w3.org/2001/XMLSchema" xmlns:p="http://schemas.microsoft.com/office/2006/metadata/properties" xmlns:ns2="bbeded86-b1f2-4c10-804c-c86b2e2b1e4a" targetNamespace="http://schemas.microsoft.com/office/2006/metadata/properties" ma:root="true" ma:fieldsID="42e9ca63c27db40eccdb20b50e71d684" ns2:_="">
    <xsd:import namespace="bbeded86-b1f2-4c10-804c-c86b2e2b1e4a"/>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eded86-b1f2-4c10-804c-c86b2e2b1e4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81C86A-034C-4D7C-9B5F-3B7071F1E67E}">
  <ds:schemaRefs>
    <ds:schemaRef ds:uri="http://schemas.microsoft.com/office/2006/documentManagement/types"/>
    <ds:schemaRef ds:uri="bbeded86-b1f2-4c10-804c-c86b2e2b1e4a"/>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498DA88-9E85-45E4-BA55-F5BEAAF04F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eded86-b1f2-4c10-804c-c86b2e2b1e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788F0A-1FD2-419D-B401-DE261ECDAD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農地政策課</dc:creator>
  <cp:lastModifiedBy>鈴木　俊也</cp:lastModifiedBy>
  <cp:lastPrinted>2024-05-01T01:36:21Z</cp:lastPrinted>
  <dcterms:created xsi:type="dcterms:W3CDTF">2021-06-07T01:55:21Z</dcterms:created>
  <dcterms:modified xsi:type="dcterms:W3CDTF">2025-03-28T08:01:32Z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0x010100435BB32593AB694FB78DF553F76E2600</vt:lpwstr>
  </property>
</Properties>
</file>